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8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'10项目(全)'!$B$1:$M$15</definedName>
    <definedName name="_xlnm.Print_Area" localSheetId="0">'1收支总表(大口径)'!$A$1:$F$33</definedName>
    <definedName name="_xlnm.Print_Area" localSheetId="1">'2收入总表(大口径)'!$A$1:$X$10</definedName>
    <definedName name="_xlnm.Print_Area" localSheetId="2">'3支出总表(大口径)'!$A$1:$K$11</definedName>
    <definedName name="_xlnm.Print_Area" localSheetId="3">'4收支总表(财政拨款)'!$A$1:$F$36</definedName>
    <definedName name="_xlnm.Print_Area" localSheetId="4">'5一般项级表(财拨)'!$A$1:$I$16</definedName>
    <definedName name="_xlnm.Print_Area" localSheetId="5">'6基本经济科目(财拨一般)'!$A$1:$H$46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<sst xmlns="http://schemas.openxmlformats.org/spreadsheetml/2006/main" count="489" uniqueCount="285">
  <si>
    <t>预算01表</t>
  </si>
  <si>
    <t xml:space="preserve">2023   年    收    支    预    算    总    表 </t>
  </si>
  <si>
    <t>部门名称：中国共产党天津市滨海新区纪律检查委员会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</si>
  <si>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</si>
  <si>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</si>
  <si>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</si>
  <si>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</si>
  <si>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</si>
  <si>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</si>
  <si>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</si>
  <si>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</si>
  <si>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</si>
  <si>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</si>
  <si>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</si>
  <si>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</si>
  <si>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</si>
  <si>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</si>
  <si>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</si>
  <si>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</si>
  <si>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</si>
  <si>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</si>
  <si>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</si>
  <si>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</si>
  <si>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</si>
  <si>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</si>
  <si>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</si>
  <si>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</si>
  <si>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</si>
  <si>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</si>
  <si>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</si>
  <si>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</si>
  <si>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</si>
  <si>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</si>
  <si>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</si>
  <si>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</si>
  <si>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</si>
  <si>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</si>
  <si>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</si>
  <si>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</si>
  <si>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</si>
  <si>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</si>
  <si>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</si>
  <si>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</si>
  <si>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</si>
  <si>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</si>
  <si>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</si>
  <si>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</si>
  <si>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</si>
  <si>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</si>
  <si>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</si>
  <si>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</si>
  <si>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</si>
  <si>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</si>
  <si>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</si>
  <si>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</si>
  <si>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</si>
  <si>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</si>
  <si>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</si>
  <si>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</si>
  <si>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</si>
  <si>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</si>
  <si>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</si>
  <si>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</si>
  <si>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</si>
  <si>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</si>
  <si>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</si>
  <si>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</si>
  <si>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</si>
  <si>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</si>
  <si>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</si>
  <si>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</si>
  <si>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</si>
  <si>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</si>
  <si>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</si>
  <si>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</si>
  <si>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</si>
  <si>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</si>
  <si>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</si>
  <si>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</si>
  <si>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</si>
  <si>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</si>
  <si>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</si>
  <si>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</si>
  <si>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</si>
  <si>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</si>
  <si>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</si>
  <si>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</si>
  <si>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</si>
  <si>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</si>
  <si>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</si>
  <si>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</si>
  <si>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502</t>
  </si>
  <si>
    <t>中国共产党天津市滨海新区纪律检查委员会</t>
  </si>
  <si>
    <t xml:space="preserve">  502101</t>
  </si>
  <si>
    <t xml:space="preserve">  中国共产党天津市滨海新区纪律检查委员会</t>
  </si>
  <si>
    <t xml:space="preserve">  502201</t>
  </si>
  <si>
    <t xml:space="preserve">  天津市滨海新区纪检监察大数据监督服务中心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</si>
  <si>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</si>
  <si>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</si>
  <si>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</si>
  <si>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</si>
  <si>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</si>
  <si>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</si>
  <si>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</si>
  <si>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</si>
  <si>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</si>
  <si>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</si>
  <si>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</si>
  <si>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</si>
  <si>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2011101</t>
  </si>
  <si>
    <t xml:space="preserve">    502101</t>
  </si>
  <si>
    <t xml:space="preserve">    行政运行（纪检监察事务）</t>
  </si>
  <si>
    <t>2011102</t>
  </si>
  <si>
    <t xml:space="preserve">    一般行政管理事务（纪检监察事务）</t>
  </si>
  <si>
    <t xml:space="preserve">    502201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</si>
  <si>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</si>
  <si>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</si>
  <si>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</si>
  <si>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</si>
  <si>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</si>
  <si>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</si>
  <si>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</si>
  <si>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</si>
  <si>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</si>
  <si>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</si>
  <si>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</si>
  <si>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</si>
  <si>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</si>
  <si>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</si>
  <si>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</si>
  <si>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</si>
  <si>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</si>
  <si>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</si>
  <si>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</si>
  <si>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11</t>
  </si>
  <si>
    <t xml:space="preserve">    纪检监察事务</t>
  </si>
  <si>
    <t xml:space="preserve">    01</t>
  </si>
  <si>
    <t xml:space="preserve">      行政运行（纪检监察事务）</t>
  </si>
  <si>
    <t xml:space="preserve">      2011101</t>
  </si>
  <si>
    <t xml:space="preserve">        中国共产党天津市滨海新区纪律检查委员会</t>
  </si>
  <si>
    <t xml:space="preserve">        天津市滨海新区纪检监察大数据监督服务中心</t>
  </si>
  <si>
    <t xml:space="preserve">    02</t>
  </si>
  <si>
    <t xml:space="preserve">      一般行政管理事务（纪检监察事务）</t>
  </si>
  <si>
    <t xml:space="preserve">      2011102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</si>
  <si>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</si>
  <si>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</si>
  <si>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</si>
  <si>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</si>
  <si>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</si>
  <si>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</si>
  <si>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</si>
  <si>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</si>
  <si>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</si>
  <si>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</si>
  <si>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</si>
  <si>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</si>
  <si>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</si>
  <si>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</si>
  <si>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</si>
  <si>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</si>
  <si>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</si>
  <si>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</si>
  <si>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</si>
  <si>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</si>
  <si>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</si>
  <si>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</si>
  <si>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</si>
  <si>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</si>
  <si>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</si>
  <si>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</si>
  <si>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</si>
  <si>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</si>
  <si>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</si>
  <si>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</si>
  <si>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</si>
  <si>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</si>
  <si>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</si>
  <si>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</si>
  <si>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</si>
  <si>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</si>
  <si>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</si>
  <si>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</si>
  <si>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</si>
  <si>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</si>
  <si>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</si>
  <si>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</si>
  <si>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</si>
  <si>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</si>
  <si>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</si>
  <si>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</si>
  <si>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</si>
  <si>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</si>
  <si>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</si>
  <si>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>委托业务费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</si>
  <si>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</si>
  <si>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</si>
  <si>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</si>
  <si>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</si>
  <si>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</si>
  <si>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</si>
  <si>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</si>
  <si>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</si>
  <si>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</si>
  <si>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</si>
  <si>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</si>
  <si>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</si>
  <si>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</si>
  <si>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</si>
  <si>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</si>
  <si>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</si>
  <si>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</si>
  <si>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</si>
  <si>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</si>
  <si>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</si>
  <si>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</si>
  <si>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</si>
  <si>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</si>
  <si>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</si>
  <si>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</si>
  <si>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</si>
  <si>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</si>
  <si>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</si>
  <si>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</si>
  <si>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</si>
  <si>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</si>
  <si>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</si>
  <si>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</si>
  <si>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</si>
  <si>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</si>
  <si>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</si>
  <si>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</si>
  <si>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</si>
  <si>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</si>
  <si>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</si>
  <si>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</si>
  <si>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</si>
  <si>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</si>
  <si>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</si>
  <si>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</si>
  <si>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</si>
  <si>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</si>
  <si>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</si>
  <si>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</si>
  <si>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</si>
  <si>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</si>
  <si>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</si>
  <si>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</si>
  <si>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</si>
  <si>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</si>
  <si>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</si>
  <si>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</si>
  <si>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</si>
  <si>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</si>
  <si>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</si>
  <si>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</si>
  <si>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</si>
  <si>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</si>
  <si>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</si>
  <si>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</si>
  <si>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</si>
  <si>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</si>
  <si>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部门名称:中国共产党天津市滨海新区纪律检查委员会</t>
  </si>
  <si>
    <t>“三公”经费合计</t>
  </si>
  <si>
    <t>因公出国（境）费</t>
  </si>
  <si>
    <t>公务用车购置及运行维护费</t>
  </si>
  <si>
    <t>小  计</t>
  </si>
  <si>
    <t>公务用车购置费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</si>
  <si>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</si>
  <si>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</si>
  <si>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</si>
  <si>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</si>
  <si>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</si>
  <si>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 xml:space="preserve">    2023年巡察办专项业务费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</si>
  <si>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</si>
  <si>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</si>
  <si>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</si>
  <si>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</si>
  <si>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</si>
  <si>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</si>
  <si>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</si>
  <si>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</si>
  <si>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</si>
  <si>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2023年纪检监察专项业务费</t>
  </si>
  <si>
    <t>纪检监察大数据监督服务中心业务费</t>
  </si>
  <si>
    <t>2023年巡察办专项业务费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</si>
</sst>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176" fontId="13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7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8" fontId="13" fillId="0" borderId="0" applyFont="0" applyFill="0" applyBorder="0" applyAlignment="0" applyProtection="0"/>
    <xf numFmtId="0" fontId="31" fillId="26" borderId="0" applyNumberFormat="0" applyBorder="0" applyAlignment="0" applyProtection="0"/>
    <xf numFmtId="179" fontId="13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61"/>
      <c r="C1" s="61"/>
      <c r="D1" s="61"/>
      <c r="E1" s="61"/>
      <c r="F1" s="114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9.5" customHeight="1">
      <c r="A2" s="166" t="s">
        <v>1</v>
      </c>
      <c r="B2" s="166"/>
      <c r="C2" s="166"/>
      <c r="D2" s="166"/>
      <c r="E2" s="166"/>
      <c r="F2" s="166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ht="13.5" customHeight="1">
      <c r="A3" s="98" t="s">
        <v>2</v>
      </c>
      <c r="C3" s="99"/>
      <c r="D3" s="37"/>
      <c r="E3" s="97"/>
      <c r="F3" s="55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2" ht="15" customHeight="1">
      <c r="A4" s="45" t="s">
        <v>4</v>
      </c>
      <c r="B4" s="45"/>
      <c r="C4" s="45" t="s">
        <v>5</v>
      </c>
      <c r="D4" s="45"/>
      <c r="E4" s="45"/>
      <c r="F4" s="45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5" customHeight="1">
      <c r="A5" s="45" t="s">
        <v>6</v>
      </c>
      <c r="B5" s="45" t="s">
        <v>7</v>
      </c>
      <c r="C5" s="100" t="s">
        <v>8</v>
      </c>
      <c r="D5" s="45" t="s">
        <v>7</v>
      </c>
      <c r="E5" s="100" t="s">
        <v>9</v>
      </c>
      <c r="F5" s="45" t="s">
        <v>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5" customHeight="1">
      <c r="A6" s="167" t="s">
        <v>10</v>
      </c>
      <c r="B6" s="106">
        <v>9442.79</v>
      </c>
      <c r="C6" s="168" t="s">
        <v>11</v>
      </c>
      <c r="D6" s="106">
        <v>9442.79</v>
      </c>
      <c r="E6" s="168" t="s">
        <v>12</v>
      </c>
      <c r="F6" s="106">
        <v>9237.79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5" customHeight="1">
      <c r="A7" s="168" t="s">
        <v>13</v>
      </c>
      <c r="B7" s="106">
        <v>9442.79</v>
      </c>
      <c r="C7" s="168" t="s">
        <v>14</v>
      </c>
      <c r="D7" s="106">
        <v>0</v>
      </c>
      <c r="E7" s="168" t="s">
        <v>15</v>
      </c>
      <c r="F7" s="106">
        <v>8272.06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5" customHeight="1">
      <c r="A8" s="169" t="s">
        <v>16</v>
      </c>
      <c r="B8" s="106">
        <v>0</v>
      </c>
      <c r="C8" s="168" t="s">
        <v>17</v>
      </c>
      <c r="D8" s="106">
        <v>0</v>
      </c>
      <c r="E8" s="168" t="s">
        <v>18</v>
      </c>
      <c r="F8" s="106">
        <v>965.73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5" customHeight="1">
      <c r="A9" s="169" t="s">
        <v>19</v>
      </c>
      <c r="B9" s="106">
        <v>0</v>
      </c>
      <c r="C9" s="168" t="s">
        <v>20</v>
      </c>
      <c r="D9" s="106">
        <v>0</v>
      </c>
      <c r="E9" s="168" t="s">
        <v>21</v>
      </c>
      <c r="F9" s="106"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5" customHeight="1">
      <c r="A10" s="169" t="s">
        <v>22</v>
      </c>
      <c r="B10" s="106">
        <v>0</v>
      </c>
      <c r="C10" s="168" t="s">
        <v>23</v>
      </c>
      <c r="D10" s="106">
        <v>0</v>
      </c>
      <c r="E10" s="168" t="s">
        <v>24</v>
      </c>
      <c r="F10" s="106">
        <v>205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5" customHeight="1">
      <c r="A11" s="169" t="s">
        <v>25</v>
      </c>
      <c r="B11" s="106">
        <v>0</v>
      </c>
      <c r="C11" s="168" t="s">
        <v>26</v>
      </c>
      <c r="D11" s="106">
        <v>0</v>
      </c>
      <c r="E11" s="168" t="s">
        <v>27</v>
      </c>
      <c r="F11" s="106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5" customHeight="1">
      <c r="A12" s="169" t="s">
        <v>28</v>
      </c>
      <c r="B12" s="106">
        <v>0</v>
      </c>
      <c r="C12" s="168" t="s">
        <v>29</v>
      </c>
      <c r="D12" s="106">
        <v>0</v>
      </c>
      <c r="E12" s="168" t="s">
        <v>30</v>
      </c>
      <c r="F12" s="106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5" customHeight="1">
      <c r="A13" s="168" t="s">
        <v>31</v>
      </c>
      <c r="B13" s="106">
        <v>0</v>
      </c>
      <c r="C13" s="168" t="s">
        <v>32</v>
      </c>
      <c r="D13" s="106">
        <v>0</v>
      </c>
      <c r="E13" s="168" t="s">
        <v>33</v>
      </c>
      <c r="F13" s="106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5" customHeight="1">
      <c r="A14" s="169" t="s">
        <v>34</v>
      </c>
      <c r="B14" s="106">
        <v>0</v>
      </c>
      <c r="C14" s="168" t="s">
        <v>35</v>
      </c>
      <c r="D14" s="106">
        <v>0</v>
      </c>
      <c r="E14" s="168" t="s">
        <v>36</v>
      </c>
      <c r="F14" s="10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5" customHeight="1">
      <c r="A15" s="169" t="s">
        <v>37</v>
      </c>
      <c r="B15" s="106">
        <v>0</v>
      </c>
      <c r="C15" s="168" t="s">
        <v>38</v>
      </c>
      <c r="D15" s="106">
        <v>0</v>
      </c>
      <c r="E15" s="168" t="s">
        <v>39</v>
      </c>
      <c r="F15" s="106"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5" customHeight="1">
      <c r="A16" s="169" t="s">
        <v>40</v>
      </c>
      <c r="B16" s="106">
        <v>0</v>
      </c>
      <c r="C16" s="168" t="s">
        <v>41</v>
      </c>
      <c r="D16" s="106">
        <v>0</v>
      </c>
      <c r="E16" s="173"/>
      <c r="F16" s="10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5" customHeight="1">
      <c r="A17" s="169" t="s">
        <v>42</v>
      </c>
      <c r="B17" s="106">
        <v>0</v>
      </c>
      <c r="C17" s="168" t="s">
        <v>43</v>
      </c>
      <c r="D17" s="106">
        <v>0</v>
      </c>
      <c r="E17" s="173"/>
      <c r="F17" s="10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5" customHeight="1">
      <c r="A18" s="169" t="s">
        <v>44</v>
      </c>
      <c r="B18" s="106">
        <v>0</v>
      </c>
      <c r="C18" s="168" t="s">
        <v>45</v>
      </c>
      <c r="D18" s="106">
        <v>0</v>
      </c>
      <c r="E18" s="168"/>
      <c r="F18" s="171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5" customHeight="1">
      <c r="A19" s="169"/>
      <c r="B19" s="170"/>
      <c r="C19" s="168" t="s">
        <v>46</v>
      </c>
      <c r="D19" s="106">
        <v>0</v>
      </c>
      <c r="E19" s="168"/>
      <c r="F19" s="171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5" customHeight="1">
      <c r="A20" s="169"/>
      <c r="B20" s="170"/>
      <c r="C20" s="168" t="s">
        <v>47</v>
      </c>
      <c r="D20" s="106">
        <v>0</v>
      </c>
      <c r="E20" s="168"/>
      <c r="F20" s="17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5" customHeight="1">
      <c r="A21" s="169"/>
      <c r="B21" s="170"/>
      <c r="C21" s="168" t="s">
        <v>48</v>
      </c>
      <c r="D21" s="106">
        <v>0</v>
      </c>
      <c r="E21" s="168"/>
      <c r="F21" s="17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5" customHeight="1">
      <c r="A22" s="169"/>
      <c r="B22" s="171"/>
      <c r="C22" s="168" t="s">
        <v>49</v>
      </c>
      <c r="D22" s="106">
        <v>0</v>
      </c>
      <c r="E22" s="168"/>
      <c r="F22" s="17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5" customHeight="1">
      <c r="A23" s="169"/>
      <c r="B23" s="170"/>
      <c r="C23" s="168" t="s">
        <v>50</v>
      </c>
      <c r="D23" s="106">
        <v>0</v>
      </c>
      <c r="E23" s="168"/>
      <c r="F23" s="171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5" customHeight="1">
      <c r="A24" s="169"/>
      <c r="B24" s="171"/>
      <c r="C24" s="168" t="s">
        <v>51</v>
      </c>
      <c r="D24" s="106">
        <v>0</v>
      </c>
      <c r="E24" s="168"/>
      <c r="F24" s="171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5" customHeight="1">
      <c r="A25" s="169"/>
      <c r="B25" s="171"/>
      <c r="C25" s="168" t="s">
        <v>52</v>
      </c>
      <c r="D25" s="106">
        <v>0</v>
      </c>
      <c r="E25" s="168"/>
      <c r="F25" s="171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5" customHeight="1">
      <c r="A26" s="169"/>
      <c r="B26" s="170"/>
      <c r="C26" s="168" t="s">
        <v>53</v>
      </c>
      <c r="D26" s="106">
        <v>0</v>
      </c>
      <c r="E26" s="168"/>
      <c r="F26" s="170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5" customHeight="1">
      <c r="A27" s="169"/>
      <c r="B27" s="170"/>
      <c r="C27" s="168" t="s">
        <v>54</v>
      </c>
      <c r="D27" s="106">
        <v>0</v>
      </c>
      <c r="E27" s="168"/>
      <c r="F27" s="170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5" customHeight="1">
      <c r="A28" s="169"/>
      <c r="B28" s="170"/>
      <c r="C28" s="168" t="s">
        <v>55</v>
      </c>
      <c r="D28" s="106">
        <v>0</v>
      </c>
      <c r="E28" s="168"/>
      <c r="F28" s="170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5" customHeight="1">
      <c r="A29" s="169"/>
      <c r="B29" s="170"/>
      <c r="C29" s="168" t="s">
        <v>56</v>
      </c>
      <c r="D29" s="107">
        <v>0</v>
      </c>
      <c r="E29" s="168"/>
      <c r="F29" s="170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5" customHeight="1">
      <c r="A30" s="169"/>
      <c r="B30" s="170"/>
      <c r="C30" s="168" t="s">
        <v>57</v>
      </c>
      <c r="D30" s="107">
        <v>0</v>
      </c>
      <c r="E30" s="168"/>
      <c r="F30" s="170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5" customHeight="1">
      <c r="A31" s="169" t="s">
        <v>58</v>
      </c>
      <c r="B31" s="170">
        <f>B6+B10+B11</f>
        <v>9442.79</v>
      </c>
      <c r="C31" s="172" t="s">
        <v>59</v>
      </c>
      <c r="D31" s="172"/>
      <c r="E31" s="172"/>
      <c r="F31" s="106">
        <f>SUM(D6:D30)</f>
        <v>9442.79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5" customHeight="1">
      <c r="A32" s="169" t="s">
        <v>60</v>
      </c>
      <c r="B32" s="106">
        <v>0</v>
      </c>
      <c r="C32" s="45" t="s">
        <v>61</v>
      </c>
      <c r="D32" s="45"/>
      <c r="E32" s="45"/>
      <c r="F32" s="171">
        <f>B33-F31</f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</row>
    <row r="33" spans="1:252" ht="15" customHeight="1">
      <c r="A33" s="169" t="s">
        <v>62</v>
      </c>
      <c r="B33" s="106">
        <v>9442.79</v>
      </c>
      <c r="C33" s="45" t="s">
        <v>63</v>
      </c>
      <c r="D33" s="45"/>
      <c r="E33" s="45"/>
      <c r="F33" s="171">
        <f>F31+F32</f>
        <v>9442.79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</row>
    <row r="34" spans="1:252" ht="24.75" customHeight="1">
      <c r="A34" s="110"/>
      <c r="B34" s="111"/>
      <c r="C34" s="110"/>
      <c r="D34" s="111"/>
      <c r="E34" s="110"/>
      <c r="F34" s="110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</row>
    <row r="35" spans="1:252" ht="27.75" customHeight="1">
      <c r="A35" s="112"/>
      <c r="B35" s="113"/>
      <c r="C35" s="113"/>
      <c r="D35" s="113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27.75" customHeight="1">
      <c r="A36" s="113"/>
      <c r="B36" s="113"/>
      <c r="C36" s="113"/>
      <c r="D36" s="113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spans="1:252" ht="27.75" customHeight="1">
      <c r="A37" s="113"/>
      <c r="B37" s="113"/>
      <c r="C37" s="113"/>
      <c r="D37" s="113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spans="1:252" ht="27.75" customHeight="1">
      <c r="A38" s="113"/>
      <c r="B38" s="113"/>
      <c r="C38" s="113"/>
      <c r="D38" s="113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K6" sqref="K6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 t="s">
        <v>273</v>
      </c>
    </row>
    <row r="2" spans="1:13" ht="46.5" customHeight="1">
      <c r="A2" s="2" t="s">
        <v>274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5"/>
      <c r="F3" s="15"/>
      <c r="G3" s="15"/>
      <c r="H3" s="16"/>
      <c r="I3" s="16"/>
      <c r="J3" s="16"/>
      <c r="K3" s="16"/>
      <c r="L3" s="16"/>
      <c r="M3" s="16" t="s">
        <v>3</v>
      </c>
    </row>
    <row r="4" spans="1:13" ht="30" customHeight="1">
      <c r="A4" s="4" t="s">
        <v>99</v>
      </c>
      <c r="B4" s="5" t="s">
        <v>66</v>
      </c>
      <c r="C4" s="6" t="s">
        <v>275</v>
      </c>
      <c r="D4" s="6" t="s">
        <v>276</v>
      </c>
      <c r="E4" s="17" t="s">
        <v>277</v>
      </c>
      <c r="F4" s="17"/>
      <c r="G4" s="17"/>
      <c r="H4" s="17"/>
      <c r="I4" s="5" t="s">
        <v>75</v>
      </c>
      <c r="J4" s="5"/>
      <c r="K4" s="5"/>
      <c r="L4" s="5" t="s">
        <v>278</v>
      </c>
      <c r="M4" s="5" t="s">
        <v>279</v>
      </c>
    </row>
    <row r="5" spans="1:13" ht="62.25" customHeight="1">
      <c r="A5" s="7"/>
      <c r="B5" s="5"/>
      <c r="C5" s="6"/>
      <c r="D5" s="6"/>
      <c r="E5" s="5" t="s">
        <v>265</v>
      </c>
      <c r="F5" s="5" t="s">
        <v>77</v>
      </c>
      <c r="G5" s="5" t="s">
        <v>88</v>
      </c>
      <c r="H5" s="7" t="s">
        <v>89</v>
      </c>
      <c r="I5" s="5" t="s">
        <v>280</v>
      </c>
      <c r="J5" s="5" t="s">
        <v>281</v>
      </c>
      <c r="K5" s="5" t="s">
        <v>89</v>
      </c>
      <c r="L5" s="5"/>
      <c r="M5" s="5"/>
    </row>
    <row r="6" spans="1:13" ht="31.5" customHeight="1">
      <c r="A6" s="8"/>
      <c r="B6" s="8"/>
      <c r="C6" s="8" t="s">
        <v>74</v>
      </c>
      <c r="D6" s="8"/>
      <c r="E6" s="18">
        <v>205</v>
      </c>
      <c r="F6" s="18">
        <v>205</v>
      </c>
      <c r="G6" s="19">
        <v>0</v>
      </c>
      <c r="H6" s="18">
        <v>0</v>
      </c>
      <c r="I6" s="20">
        <v>0</v>
      </c>
      <c r="J6" s="18">
        <v>0</v>
      </c>
      <c r="K6" s="18">
        <v>0</v>
      </c>
      <c r="L6" s="18">
        <v>0</v>
      </c>
      <c r="M6" s="18">
        <v>0</v>
      </c>
    </row>
    <row r="7" spans="1:13" ht="31.5" customHeight="1">
      <c r="A7" s="8"/>
      <c r="B7" s="8" t="s">
        <v>91</v>
      </c>
      <c r="C7" s="8" t="s">
        <v>92</v>
      </c>
      <c r="D7" s="8"/>
      <c r="E7" s="18">
        <v>205</v>
      </c>
      <c r="F7" s="18">
        <v>205</v>
      </c>
      <c r="G7" s="19">
        <v>0</v>
      </c>
      <c r="H7" s="18">
        <v>0</v>
      </c>
      <c r="I7" s="20">
        <v>0</v>
      </c>
      <c r="J7" s="18">
        <v>0</v>
      </c>
      <c r="K7" s="18">
        <v>0</v>
      </c>
      <c r="L7" s="18">
        <v>0</v>
      </c>
      <c r="M7" s="18">
        <v>0</v>
      </c>
    </row>
    <row r="8" spans="1:13" ht="31.5" customHeight="1">
      <c r="A8" s="8" t="s">
        <v>132</v>
      </c>
      <c r="B8" s="8"/>
      <c r="C8" s="8" t="s">
        <v>133</v>
      </c>
      <c r="D8" s="8"/>
      <c r="E8" s="18">
        <v>205</v>
      </c>
      <c r="F8" s="18">
        <v>205</v>
      </c>
      <c r="G8" s="19">
        <v>0</v>
      </c>
      <c r="H8" s="18">
        <v>0</v>
      </c>
      <c r="I8" s="20">
        <v>0</v>
      </c>
      <c r="J8" s="18">
        <v>0</v>
      </c>
      <c r="K8" s="18">
        <v>0</v>
      </c>
      <c r="L8" s="18">
        <v>0</v>
      </c>
      <c r="M8" s="18">
        <v>0</v>
      </c>
    </row>
    <row r="9" spans="1:13" ht="31.5" customHeight="1">
      <c r="A9" s="8" t="s">
        <v>134</v>
      </c>
      <c r="B9" s="8"/>
      <c r="C9" s="8" t="s">
        <v>135</v>
      </c>
      <c r="D9" s="8"/>
      <c r="E9" s="18">
        <v>205</v>
      </c>
      <c r="F9" s="18">
        <v>205</v>
      </c>
      <c r="G9" s="19">
        <v>0</v>
      </c>
      <c r="H9" s="18">
        <v>0</v>
      </c>
      <c r="I9" s="20">
        <v>0</v>
      </c>
      <c r="J9" s="18">
        <v>0</v>
      </c>
      <c r="K9" s="18">
        <v>0</v>
      </c>
      <c r="L9" s="18">
        <v>0</v>
      </c>
      <c r="M9" s="18">
        <v>0</v>
      </c>
    </row>
    <row r="10" spans="1:13" ht="31.5" customHeight="1">
      <c r="A10" s="8" t="s">
        <v>136</v>
      </c>
      <c r="B10" s="8"/>
      <c r="C10" s="8" t="s">
        <v>137</v>
      </c>
      <c r="D10" s="8"/>
      <c r="E10" s="18">
        <v>105</v>
      </c>
      <c r="F10" s="18">
        <v>105</v>
      </c>
      <c r="G10" s="19">
        <v>0</v>
      </c>
      <c r="H10" s="18">
        <v>0</v>
      </c>
      <c r="I10" s="20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ht="31.5" customHeight="1">
      <c r="A11" s="8" t="s">
        <v>138</v>
      </c>
      <c r="B11" s="8" t="s">
        <v>93</v>
      </c>
      <c r="C11" s="8" t="s">
        <v>139</v>
      </c>
      <c r="D11" s="8" t="s">
        <v>282</v>
      </c>
      <c r="E11" s="18">
        <v>100</v>
      </c>
      <c r="F11" s="18">
        <v>100</v>
      </c>
      <c r="G11" s="19">
        <v>0</v>
      </c>
      <c r="H11" s="18">
        <v>0</v>
      </c>
      <c r="I11" s="20"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31.5" customHeight="1">
      <c r="A12" s="8" t="s">
        <v>138</v>
      </c>
      <c r="B12" s="8" t="s">
        <v>95</v>
      </c>
      <c r="C12" s="8" t="s">
        <v>140</v>
      </c>
      <c r="D12" s="8" t="s">
        <v>283</v>
      </c>
      <c r="E12" s="18">
        <v>5</v>
      </c>
      <c r="F12" s="18">
        <v>5</v>
      </c>
      <c r="G12" s="19">
        <v>0</v>
      </c>
      <c r="H12" s="18">
        <v>0</v>
      </c>
      <c r="I12" s="20">
        <v>0</v>
      </c>
      <c r="J12" s="18">
        <v>0</v>
      </c>
      <c r="K12" s="18">
        <v>0</v>
      </c>
      <c r="L12" s="18">
        <v>0</v>
      </c>
      <c r="M12" s="18">
        <v>0</v>
      </c>
    </row>
    <row r="13" spans="1:13" ht="31.5" customHeight="1">
      <c r="A13" s="8" t="s">
        <v>141</v>
      </c>
      <c r="B13" s="8"/>
      <c r="C13" s="8" t="s">
        <v>142</v>
      </c>
      <c r="D13" s="8"/>
      <c r="E13" s="18">
        <v>100</v>
      </c>
      <c r="F13" s="18">
        <v>100</v>
      </c>
      <c r="G13" s="19">
        <v>0</v>
      </c>
      <c r="H13" s="18">
        <v>0</v>
      </c>
      <c r="I13" s="20"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31.5" customHeight="1">
      <c r="A14" s="8" t="s">
        <v>143</v>
      </c>
      <c r="B14" s="8" t="s">
        <v>93</v>
      </c>
      <c r="C14" s="8" t="s">
        <v>139</v>
      </c>
      <c r="D14" s="8" t="s">
        <v>284</v>
      </c>
      <c r="E14" s="18">
        <v>100</v>
      </c>
      <c r="F14" s="18">
        <v>100</v>
      </c>
      <c r="G14" s="19">
        <v>0</v>
      </c>
      <c r="H14" s="18">
        <v>0</v>
      </c>
      <c r="I14" s="20">
        <v>0</v>
      </c>
      <c r="J14" s="18">
        <v>0</v>
      </c>
      <c r="K14" s="18">
        <v>0</v>
      </c>
      <c r="L14" s="18">
        <v>0</v>
      </c>
      <c r="M14" s="18">
        <v>0</v>
      </c>
    </row>
    <row r="15" spans="1:13" ht="16.5" customHeight="1">
      <c r="A15" s="9"/>
      <c r="B15" s="10"/>
      <c r="C15" s="11"/>
      <c r="D15" s="10"/>
      <c r="E15" s="10"/>
      <c r="F15" s="11"/>
      <c r="G15" s="11"/>
      <c r="H15" s="11"/>
      <c r="I15" s="10"/>
      <c r="J15" s="11"/>
      <c r="K15" s="11"/>
      <c r="L15" s="11"/>
      <c r="M15" s="11"/>
    </row>
    <row r="16" spans="1:13" ht="16.5" customHeight="1">
      <c r="A16" s="12"/>
      <c r="C16" s="13"/>
      <c r="F16" s="13"/>
      <c r="G16" s="13"/>
      <c r="H16" s="13"/>
      <c r="J16" s="13"/>
      <c r="K16" s="13"/>
      <c r="L16" s="13"/>
      <c r="M16" s="13"/>
    </row>
    <row r="17" spans="1:13" ht="16.5" customHeight="1">
      <c r="A17" s="12"/>
      <c r="C17" s="13"/>
      <c r="F17" s="13"/>
      <c r="G17" s="13"/>
      <c r="J17" s="13"/>
      <c r="M17" s="13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4"/>
      <c r="B37" s="14"/>
      <c r="C37" s="14"/>
      <c r="D37" s="14"/>
      <c r="E37" s="14"/>
      <c r="F37" s="14"/>
    </row>
    <row r="38" spans="2:6" ht="30" customHeight="1">
      <c r="B38" s="14"/>
      <c r="C38" s="14"/>
      <c r="D38" s="14"/>
      <c r="E38" s="14"/>
      <c r="F38" s="14"/>
    </row>
    <row r="39" spans="1:6" ht="30" customHeight="1">
      <c r="A39" s="14"/>
      <c r="B39" s="14"/>
      <c r="D39" s="14"/>
      <c r="F39" s="14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5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61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14" t="s">
        <v>64</v>
      </c>
      <c r="Y1" s="61"/>
    </row>
    <row r="2" spans="1:25" ht="45.75" customHeight="1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65"/>
    </row>
    <row r="3" spans="1:25" ht="39" customHeight="1">
      <c r="A3" s="148" t="s">
        <v>2</v>
      </c>
      <c r="B3" s="37"/>
      <c r="C3" s="37"/>
      <c r="D3" s="37"/>
      <c r="E3" s="37"/>
      <c r="F3" s="157"/>
      <c r="G3" s="157"/>
      <c r="H3" s="157"/>
      <c r="I3" s="157"/>
      <c r="J3" s="157"/>
      <c r="K3" s="157"/>
      <c r="L3" s="78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62" t="s">
        <v>3</v>
      </c>
      <c r="Y3" s="97"/>
    </row>
    <row r="4" spans="1:25" ht="24.75" customHeight="1">
      <c r="A4" s="5" t="s">
        <v>66</v>
      </c>
      <c r="B4" s="149" t="s">
        <v>67</v>
      </c>
      <c r="C4" s="150" t="s">
        <v>68</v>
      </c>
      <c r="D4" s="151" t="s">
        <v>69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61" t="s">
        <v>70</v>
      </c>
      <c r="R4" s="151"/>
      <c r="S4" s="151"/>
      <c r="T4" s="151"/>
      <c r="U4" s="151"/>
      <c r="V4" s="96"/>
      <c r="W4" s="96"/>
      <c r="X4" s="96"/>
      <c r="Y4" s="110"/>
    </row>
    <row r="5" spans="1:25" ht="27.75" customHeight="1">
      <c r="A5" s="5"/>
      <c r="B5" s="149"/>
      <c r="C5" s="71"/>
      <c r="D5" s="152" t="s">
        <v>71</v>
      </c>
      <c r="E5" s="152"/>
      <c r="F5" s="152"/>
      <c r="G5" s="152"/>
      <c r="H5" s="158" t="s">
        <v>72</v>
      </c>
      <c r="I5" s="158" t="s">
        <v>73</v>
      </c>
      <c r="J5" s="158"/>
      <c r="K5" s="158"/>
      <c r="L5" s="158"/>
      <c r="M5" s="158"/>
      <c r="N5" s="158"/>
      <c r="O5" s="158"/>
      <c r="P5" s="158"/>
      <c r="Q5" s="158" t="s">
        <v>74</v>
      </c>
      <c r="R5" s="152" t="s">
        <v>75</v>
      </c>
      <c r="S5" s="152"/>
      <c r="T5" s="152"/>
      <c r="U5" s="163"/>
      <c r="V5" s="151" t="s">
        <v>76</v>
      </c>
      <c r="W5" s="151"/>
      <c r="X5" s="151"/>
      <c r="Y5" s="144"/>
    </row>
    <row r="6" spans="1:25" ht="90.75" customHeight="1">
      <c r="A6" s="5"/>
      <c r="B6" s="149"/>
      <c r="C6" s="74"/>
      <c r="D6" s="82" t="s">
        <v>74</v>
      </c>
      <c r="E6" s="82" t="s">
        <v>77</v>
      </c>
      <c r="F6" s="82" t="s">
        <v>78</v>
      </c>
      <c r="G6" s="82" t="s">
        <v>79</v>
      </c>
      <c r="H6" s="82"/>
      <c r="I6" s="82" t="s">
        <v>74</v>
      </c>
      <c r="J6" s="82" t="s">
        <v>80</v>
      </c>
      <c r="K6" s="82" t="s">
        <v>81</v>
      </c>
      <c r="L6" s="82" t="s">
        <v>82</v>
      </c>
      <c r="M6" s="82" t="s">
        <v>83</v>
      </c>
      <c r="N6" s="82" t="s">
        <v>84</v>
      </c>
      <c r="O6" s="82" t="s">
        <v>85</v>
      </c>
      <c r="P6" s="82" t="s">
        <v>86</v>
      </c>
      <c r="Q6" s="82"/>
      <c r="R6" s="82" t="s">
        <v>87</v>
      </c>
      <c r="S6" s="82" t="s">
        <v>77</v>
      </c>
      <c r="T6" s="82" t="s">
        <v>88</v>
      </c>
      <c r="U6" s="82" t="s">
        <v>89</v>
      </c>
      <c r="V6" s="164" t="s">
        <v>87</v>
      </c>
      <c r="W6" s="164" t="s">
        <v>90</v>
      </c>
      <c r="X6" s="164" t="s">
        <v>73</v>
      </c>
      <c r="Y6" s="144"/>
    </row>
    <row r="7" spans="1:25" ht="34.5" customHeight="1">
      <c r="A7" s="153"/>
      <c r="B7" s="153" t="s">
        <v>74</v>
      </c>
      <c r="C7" s="154">
        <v>9442.79</v>
      </c>
      <c r="D7" s="154">
        <v>9442.79</v>
      </c>
      <c r="E7" s="154">
        <v>9442.79</v>
      </c>
      <c r="F7" s="159">
        <v>0</v>
      </c>
      <c r="G7" s="154">
        <v>0</v>
      </c>
      <c r="H7" s="160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10"/>
    </row>
    <row r="8" spans="1:25" ht="34.5" customHeight="1">
      <c r="A8" s="153" t="s">
        <v>91</v>
      </c>
      <c r="B8" s="153" t="s">
        <v>92</v>
      </c>
      <c r="C8" s="154">
        <v>9442.79</v>
      </c>
      <c r="D8" s="154">
        <v>9442.79</v>
      </c>
      <c r="E8" s="154">
        <v>9442.79</v>
      </c>
      <c r="F8" s="159">
        <v>0</v>
      </c>
      <c r="G8" s="154">
        <v>0</v>
      </c>
      <c r="H8" s="160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24"/>
    </row>
    <row r="9" spans="1:25" ht="34.5" customHeight="1">
      <c r="A9" s="153" t="s">
        <v>93</v>
      </c>
      <c r="B9" s="153" t="s">
        <v>94</v>
      </c>
      <c r="C9" s="154">
        <v>9437.79</v>
      </c>
      <c r="D9" s="154">
        <v>9437.79</v>
      </c>
      <c r="E9" s="154">
        <v>9437.79</v>
      </c>
      <c r="F9" s="159">
        <v>0</v>
      </c>
      <c r="G9" s="154">
        <v>0</v>
      </c>
      <c r="H9" s="160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37"/>
    </row>
    <row r="10" spans="1:25" ht="34.5" customHeight="1">
      <c r="A10" s="153" t="s">
        <v>95</v>
      </c>
      <c r="B10" s="153" t="s">
        <v>96</v>
      </c>
      <c r="C10" s="154">
        <v>5</v>
      </c>
      <c r="D10" s="154">
        <v>5</v>
      </c>
      <c r="E10" s="154">
        <v>5</v>
      </c>
      <c r="F10" s="159">
        <v>0</v>
      </c>
      <c r="G10" s="154">
        <v>0</v>
      </c>
      <c r="H10" s="160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37"/>
    </row>
    <row r="11" spans="1:25" ht="40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48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37"/>
      <c r="W12" s="124"/>
      <c r="X12" s="124"/>
      <c r="Y12" s="37"/>
    </row>
    <row r="13" spans="1:25" ht="25.5" customHeight="1">
      <c r="A13" s="155"/>
      <c r="B13" s="156"/>
      <c r="D13" s="156"/>
      <c r="E13" s="37"/>
      <c r="F13" s="156"/>
      <c r="G13" s="156"/>
      <c r="H13" s="156"/>
      <c r="I13" s="156"/>
      <c r="J13" s="37"/>
      <c r="K13" s="37"/>
      <c r="L13" s="3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37"/>
    </row>
    <row r="14" spans="1:25" ht="25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37"/>
      <c r="Y14" s="37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61"/>
      <c r="B1" s="125"/>
      <c r="C1" s="125"/>
      <c r="D1" s="125"/>
      <c r="E1" s="125"/>
      <c r="F1" s="125"/>
      <c r="G1" s="125"/>
      <c r="H1" s="125"/>
      <c r="I1" s="125"/>
      <c r="J1" s="125"/>
      <c r="K1" s="135" t="s">
        <v>97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45.75" customHeight="1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36"/>
      <c r="M2" s="140"/>
      <c r="N2" s="140"/>
      <c r="O2" s="140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</row>
    <row r="3" spans="1:251" ht="33" customHeight="1">
      <c r="A3" s="126" t="s">
        <v>2</v>
      </c>
      <c r="F3" s="134"/>
      <c r="G3" s="134"/>
      <c r="H3" s="134"/>
      <c r="I3" s="134"/>
      <c r="J3" s="134"/>
      <c r="K3" s="137" t="s">
        <v>3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61.5" customHeight="1">
      <c r="A4" s="127" t="s">
        <v>99</v>
      </c>
      <c r="B4" s="5" t="s">
        <v>66</v>
      </c>
      <c r="C4" s="5" t="s">
        <v>100</v>
      </c>
      <c r="D4" s="85" t="s">
        <v>101</v>
      </c>
      <c r="E4" s="85" t="s">
        <v>102</v>
      </c>
      <c r="F4" s="7" t="s">
        <v>103</v>
      </c>
      <c r="G4" s="7" t="s">
        <v>104</v>
      </c>
      <c r="H4" s="7" t="s">
        <v>105</v>
      </c>
      <c r="I4" s="7" t="s">
        <v>106</v>
      </c>
      <c r="J4" s="7" t="s">
        <v>107</v>
      </c>
      <c r="K4" s="7" t="s">
        <v>108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45" customHeight="1">
      <c r="A5" s="75"/>
      <c r="B5" s="75"/>
      <c r="C5" s="128" t="s">
        <v>74</v>
      </c>
      <c r="D5" s="18">
        <v>9442.79</v>
      </c>
      <c r="E5" s="18">
        <v>9237.79</v>
      </c>
      <c r="F5" s="18">
        <v>205</v>
      </c>
      <c r="G5" s="18">
        <v>0</v>
      </c>
      <c r="H5" s="18">
        <v>0</v>
      </c>
      <c r="I5" s="18">
        <v>0</v>
      </c>
      <c r="J5" s="138">
        <v>0</v>
      </c>
      <c r="K5" s="18">
        <v>0</v>
      </c>
      <c r="L5" s="139"/>
      <c r="M5" s="142"/>
      <c r="N5" s="143"/>
      <c r="O5" s="143"/>
      <c r="P5" s="11"/>
      <c r="Q5" s="11"/>
      <c r="R5" s="11"/>
      <c r="S5" s="11"/>
      <c r="T5" s="11"/>
      <c r="U5" s="11"/>
      <c r="V5" s="11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12" ht="45" customHeight="1">
      <c r="A6" s="75"/>
      <c r="B6" s="75" t="s">
        <v>91</v>
      </c>
      <c r="C6" s="128" t="s">
        <v>92</v>
      </c>
      <c r="D6" s="18">
        <v>9442.79</v>
      </c>
      <c r="E6" s="18">
        <v>9237.79</v>
      </c>
      <c r="F6" s="18">
        <v>205</v>
      </c>
      <c r="G6" s="18">
        <v>0</v>
      </c>
      <c r="H6" s="18">
        <v>0</v>
      </c>
      <c r="I6" s="18">
        <v>0</v>
      </c>
      <c r="J6" s="138">
        <v>0</v>
      </c>
      <c r="K6" s="18">
        <v>0</v>
      </c>
      <c r="L6" s="13"/>
    </row>
    <row r="7" spans="1:251" ht="45" customHeight="1">
      <c r="A7" s="75"/>
      <c r="B7" s="75" t="s">
        <v>93</v>
      </c>
      <c r="C7" s="128" t="s">
        <v>94</v>
      </c>
      <c r="D7" s="18">
        <v>9437.79</v>
      </c>
      <c r="E7" s="18">
        <v>9237.79</v>
      </c>
      <c r="F7" s="18">
        <v>200</v>
      </c>
      <c r="G7" s="18">
        <v>0</v>
      </c>
      <c r="H7" s="18">
        <v>0</v>
      </c>
      <c r="I7" s="18">
        <v>0</v>
      </c>
      <c r="J7" s="138">
        <v>0</v>
      </c>
      <c r="K7" s="18">
        <v>0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spans="1:251" ht="45" customHeight="1">
      <c r="A8" s="75" t="s">
        <v>109</v>
      </c>
      <c r="B8" s="75" t="s">
        <v>110</v>
      </c>
      <c r="C8" s="128" t="s">
        <v>111</v>
      </c>
      <c r="D8" s="18">
        <v>9337.79</v>
      </c>
      <c r="E8" s="18">
        <v>9237.79</v>
      </c>
      <c r="F8" s="18">
        <v>100</v>
      </c>
      <c r="G8" s="18">
        <v>0</v>
      </c>
      <c r="H8" s="18">
        <v>0</v>
      </c>
      <c r="I8" s="18">
        <v>0</v>
      </c>
      <c r="J8" s="138">
        <v>0</v>
      </c>
      <c r="K8" s="18">
        <v>0</v>
      </c>
      <c r="N8" s="1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</row>
    <row r="9" spans="1:251" ht="45" customHeight="1">
      <c r="A9" s="75" t="s">
        <v>112</v>
      </c>
      <c r="B9" s="75" t="s">
        <v>110</v>
      </c>
      <c r="C9" s="128" t="s">
        <v>113</v>
      </c>
      <c r="D9" s="18">
        <v>100</v>
      </c>
      <c r="E9" s="18">
        <v>0</v>
      </c>
      <c r="F9" s="18">
        <v>100</v>
      </c>
      <c r="G9" s="18">
        <v>0</v>
      </c>
      <c r="H9" s="18">
        <v>0</v>
      </c>
      <c r="I9" s="18">
        <v>0</v>
      </c>
      <c r="J9" s="138">
        <v>0</v>
      </c>
      <c r="K9" s="18">
        <v>0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</row>
    <row r="10" spans="1:251" ht="45" customHeight="1">
      <c r="A10" s="75"/>
      <c r="B10" s="75" t="s">
        <v>95</v>
      </c>
      <c r="C10" s="128" t="s">
        <v>96</v>
      </c>
      <c r="D10" s="18">
        <v>5</v>
      </c>
      <c r="E10" s="18">
        <v>0</v>
      </c>
      <c r="F10" s="18">
        <v>5</v>
      </c>
      <c r="G10" s="18">
        <v>0</v>
      </c>
      <c r="H10" s="18">
        <v>0</v>
      </c>
      <c r="I10" s="18">
        <v>0</v>
      </c>
      <c r="J10" s="138">
        <v>0</v>
      </c>
      <c r="K10" s="18">
        <v>0</v>
      </c>
      <c r="N10" s="1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</row>
    <row r="11" spans="1:251" ht="45" customHeight="1">
      <c r="A11" s="75" t="s">
        <v>109</v>
      </c>
      <c r="B11" s="75" t="s">
        <v>114</v>
      </c>
      <c r="C11" s="128" t="s">
        <v>111</v>
      </c>
      <c r="D11" s="18">
        <v>5</v>
      </c>
      <c r="E11" s="18">
        <v>0</v>
      </c>
      <c r="F11" s="18">
        <v>5</v>
      </c>
      <c r="G11" s="18">
        <v>0</v>
      </c>
      <c r="H11" s="18">
        <v>0</v>
      </c>
      <c r="I11" s="18">
        <v>0</v>
      </c>
      <c r="J11" s="138">
        <v>0</v>
      </c>
      <c r="K11" s="18">
        <v>0</v>
      </c>
      <c r="N11" s="1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</row>
    <row r="12" spans="4:251" ht="24.75" customHeight="1">
      <c r="D12" s="129"/>
      <c r="E12" s="129"/>
      <c r="F12" s="129"/>
      <c r="G12" s="129"/>
      <c r="H12" s="129"/>
      <c r="I12" s="133"/>
      <c r="J12" s="13"/>
      <c r="K12" s="129"/>
      <c r="L12" s="1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</row>
    <row r="13" spans="1:251" ht="16.5" customHeight="1">
      <c r="A13" s="130"/>
      <c r="B13" s="130"/>
      <c r="C13" s="130"/>
      <c r="D13" s="131"/>
      <c r="E13" s="131"/>
      <c r="F13" s="131"/>
      <c r="G13" s="131"/>
      <c r="H13" s="131"/>
      <c r="I13" s="131"/>
      <c r="J13" s="131"/>
      <c r="K13" s="129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</row>
    <row r="14" spans="1:251" ht="16.5" customHeight="1">
      <c r="A14" s="132"/>
      <c r="B14" s="130"/>
      <c r="C14" s="130"/>
      <c r="D14" s="133"/>
      <c r="E14" s="131"/>
      <c r="F14" s="131"/>
      <c r="G14" s="131"/>
      <c r="H14" s="129"/>
      <c r="I14" s="129"/>
      <c r="J14" s="129"/>
      <c r="K14" s="129"/>
      <c r="N14" s="1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</row>
    <row r="15" spans="2:251" ht="16.5" customHeight="1">
      <c r="B15" s="13"/>
      <c r="C15" s="130"/>
      <c r="D15" s="131"/>
      <c r="E15" s="129"/>
      <c r="F15" s="131"/>
      <c r="G15" s="131"/>
      <c r="H15" s="129"/>
      <c r="I15" s="129"/>
      <c r="J15" s="129"/>
      <c r="K15" s="129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</row>
    <row r="16" spans="18:251" ht="29.25" customHeight="1"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</row>
    <row r="17" spans="18:251" ht="29.25" customHeight="1"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</row>
    <row r="18" spans="18:251" ht="29.25" customHeight="1"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</row>
    <row r="19" spans="18:251" ht="29.25" customHeight="1"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spans="18:251" ht="29.25" customHeight="1"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</row>
    <row r="21" spans="18:251" ht="29.25" customHeight="1"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</row>
    <row r="22" spans="3:251" ht="29.25" customHeight="1">
      <c r="C22" s="1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</row>
    <row r="23" spans="18:251" ht="29.25" customHeight="1"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</row>
    <row r="24" spans="18:251" ht="27.75" customHeight="1"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</row>
    <row r="25" spans="18:251" ht="27.75" customHeight="1"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</row>
    <row r="26" spans="18:251" ht="27.75" customHeight="1"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</row>
    <row r="27" spans="18:251" ht="27.75" customHeight="1"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18:251" ht="27.75" customHeight="1"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spans="18:251" ht="27.75" customHeight="1"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spans="18:251" ht="27.75" customHeight="1"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spans="18:251" ht="27.75" customHeight="1"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</row>
    <row r="32" spans="18:251" ht="27.75" customHeight="1"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</row>
    <row r="33" spans="18:251" ht="27.75" customHeight="1"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</row>
    <row r="34" spans="18:251" ht="27.75" customHeight="1"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spans="18:251" ht="27.75" customHeight="1"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spans="18:251" ht="27.75" customHeight="1"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spans="18:251" ht="27.75" customHeight="1"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</row>
    <row r="38" spans="18:251" ht="27.75" customHeight="1"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spans="18:251" ht="27.75" customHeight="1"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</row>
    <row r="40" spans="18:251" ht="27.75" customHeight="1"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spans="18:251" ht="27.75" customHeight="1"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spans="18:251" ht="27.75" customHeight="1"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spans="18:251" ht="27.75" customHeight="1"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spans="18:251" ht="27.75" customHeight="1"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spans="18:251" ht="27.75" customHeight="1"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</row>
    <row r="46" spans="18:251" ht="27.75" customHeight="1"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spans="18:251" ht="27.75" customHeight="1"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spans="18:251" ht="27.75" customHeight="1"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</row>
    <row r="49" spans="18:251" ht="27.75" customHeight="1"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</row>
    <row r="50" spans="18:251" ht="27.75" customHeight="1"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</row>
    <row r="51" spans="18:251" ht="27.75" customHeight="1"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</row>
    <row r="52" spans="18:251" ht="27.75" customHeight="1"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spans="18:251" ht="27.75" customHeight="1"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</row>
    <row r="54" spans="18:251" ht="27.75" customHeight="1"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</row>
    <row r="55" spans="18:251" ht="27.75" customHeight="1"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</row>
    <row r="56" spans="18:251" ht="27.75" customHeight="1"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</row>
    <row r="57" spans="18:251" ht="27.75" customHeight="1"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</row>
    <row r="58" spans="18:251" ht="27.75" customHeight="1"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</row>
    <row r="59" spans="18:251" ht="27.75" customHeight="1"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</row>
    <row r="60" spans="18:251" ht="27.75" customHeight="1"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</row>
    <row r="61" spans="18:251" ht="27.75" customHeight="1"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</row>
    <row r="62" spans="18:251" ht="27.75" customHeight="1"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</row>
    <row r="63" spans="18:251" ht="27.75" customHeight="1"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</row>
    <row r="64" spans="18:251" ht="27.75" customHeight="1"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</row>
    <row r="65" spans="18:251" ht="27.75" customHeight="1"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</row>
    <row r="66" spans="18:251" ht="27.75" customHeight="1"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</row>
    <row r="67" spans="18:251" ht="27.75" customHeight="1"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</row>
    <row r="68" spans="18:251" ht="27.75" customHeight="1"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</row>
    <row r="69" spans="18:251" ht="27.75" customHeight="1"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</row>
    <row r="70" spans="18:251" ht="27.75" customHeight="1"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</row>
    <row r="71" spans="18:251" ht="27.75" customHeight="1"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</row>
    <row r="72" spans="18:251" ht="27.75" customHeight="1"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</row>
    <row r="73" spans="18:251" ht="27.75" customHeight="1"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</row>
    <row r="74" spans="18:251" ht="27.75" customHeight="1"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</row>
    <row r="75" spans="18:251" ht="27.75" customHeight="1"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</row>
    <row r="76" spans="18:251" ht="27.75" customHeight="1"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</row>
    <row r="77" spans="18:251" ht="27.75" customHeight="1"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</row>
    <row r="78" spans="18:251" ht="27.75" customHeight="1"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</row>
    <row r="79" spans="18:251" ht="27.75" customHeight="1"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</row>
    <row r="80" spans="18:251" ht="27.75" customHeight="1"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</row>
    <row r="81" spans="18:251" ht="27.75" customHeight="1"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61"/>
      <c r="C1" s="61"/>
      <c r="D1" s="61"/>
      <c r="E1" s="61"/>
      <c r="F1" s="114" t="s">
        <v>115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8.75" customHeight="1">
      <c r="A2" s="39" t="s">
        <v>116</v>
      </c>
      <c r="B2" s="39"/>
      <c r="C2" s="39"/>
      <c r="D2" s="39"/>
      <c r="E2" s="39"/>
      <c r="F2" s="39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ht="15" customHeight="1">
      <c r="A3" s="98" t="s">
        <v>2</v>
      </c>
      <c r="B3" s="98"/>
      <c r="C3" s="99"/>
      <c r="D3" s="37"/>
      <c r="E3" s="97"/>
      <c r="F3" s="55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2" ht="14.25" customHeight="1">
      <c r="A4" s="45" t="s">
        <v>117</v>
      </c>
      <c r="B4" s="45"/>
      <c r="C4" s="45" t="s">
        <v>118</v>
      </c>
      <c r="D4" s="45"/>
      <c r="E4" s="45"/>
      <c r="F4" s="45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4.25" customHeight="1">
      <c r="A5" s="45" t="s">
        <v>6</v>
      </c>
      <c r="B5" s="45" t="s">
        <v>119</v>
      </c>
      <c r="C5" s="100" t="s">
        <v>8</v>
      </c>
      <c r="D5" s="45" t="s">
        <v>119</v>
      </c>
      <c r="E5" s="100" t="s">
        <v>9</v>
      </c>
      <c r="F5" s="45" t="s">
        <v>119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4.25" customHeight="1">
      <c r="A6" s="101" t="s">
        <v>120</v>
      </c>
      <c r="B6" s="54">
        <v>9442.79</v>
      </c>
      <c r="C6" s="102" t="s">
        <v>11</v>
      </c>
      <c r="D6" s="54">
        <v>9442.79</v>
      </c>
      <c r="E6" s="102" t="s">
        <v>12</v>
      </c>
      <c r="F6" s="54">
        <v>9237.79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4.25" customHeight="1">
      <c r="A7" s="101" t="s">
        <v>121</v>
      </c>
      <c r="B7" s="54">
        <v>0</v>
      </c>
      <c r="C7" s="102" t="s">
        <v>14</v>
      </c>
      <c r="D7" s="54">
        <v>0</v>
      </c>
      <c r="E7" s="102" t="s">
        <v>15</v>
      </c>
      <c r="F7" s="54">
        <v>8272.06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4.25" customHeight="1">
      <c r="A8" s="102" t="s">
        <v>122</v>
      </c>
      <c r="B8" s="54">
        <v>0</v>
      </c>
      <c r="C8" s="102" t="s">
        <v>17</v>
      </c>
      <c r="D8" s="54">
        <v>0</v>
      </c>
      <c r="E8" s="102" t="s">
        <v>18</v>
      </c>
      <c r="F8" s="54">
        <v>965.73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4.25" customHeight="1">
      <c r="A9" s="103"/>
      <c r="B9" s="54"/>
      <c r="C9" s="102" t="s">
        <v>20</v>
      </c>
      <c r="D9" s="54">
        <v>0</v>
      </c>
      <c r="E9" s="102" t="s">
        <v>21</v>
      </c>
      <c r="F9" s="54">
        <v>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4.25" customHeight="1">
      <c r="A10" s="103"/>
      <c r="B10" s="54"/>
      <c r="C10" s="102" t="s">
        <v>23</v>
      </c>
      <c r="D10" s="54">
        <v>0</v>
      </c>
      <c r="E10" s="102" t="s">
        <v>24</v>
      </c>
      <c r="F10" s="54">
        <v>205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4.25" customHeight="1">
      <c r="A11" s="103"/>
      <c r="B11" s="54"/>
      <c r="C11" s="102" t="s">
        <v>26</v>
      </c>
      <c r="D11" s="54">
        <v>0</v>
      </c>
      <c r="E11" s="102" t="s">
        <v>27</v>
      </c>
      <c r="F11" s="54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4.25" customHeight="1">
      <c r="A12" s="103"/>
      <c r="B12" s="104"/>
      <c r="C12" s="102" t="s">
        <v>29</v>
      </c>
      <c r="D12" s="54">
        <v>0</v>
      </c>
      <c r="E12" s="102" t="s">
        <v>30</v>
      </c>
      <c r="F12" s="54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4.25" customHeight="1">
      <c r="A13" s="103"/>
      <c r="B13" s="54"/>
      <c r="C13" s="102" t="s">
        <v>32</v>
      </c>
      <c r="D13" s="54">
        <v>0</v>
      </c>
      <c r="E13" s="102" t="s">
        <v>33</v>
      </c>
      <c r="F13" s="54">
        <v>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4.25" customHeight="1">
      <c r="A14" s="102"/>
      <c r="B14" s="54"/>
      <c r="C14" s="102" t="s">
        <v>35</v>
      </c>
      <c r="D14" s="54">
        <v>0</v>
      </c>
      <c r="E14" s="102" t="s">
        <v>36</v>
      </c>
      <c r="F14" s="54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4.25" customHeight="1">
      <c r="A15" s="102"/>
      <c r="B15" s="54"/>
      <c r="C15" s="102" t="s">
        <v>38</v>
      </c>
      <c r="D15" s="54">
        <v>0</v>
      </c>
      <c r="E15" s="102" t="s">
        <v>39</v>
      </c>
      <c r="F15" s="54">
        <v>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4.25" customHeight="1">
      <c r="A16" s="102"/>
      <c r="B16" s="54"/>
      <c r="C16" s="102" t="s">
        <v>41</v>
      </c>
      <c r="D16" s="54">
        <v>0</v>
      </c>
      <c r="E16" s="102"/>
      <c r="F16" s="54"/>
      <c r="G16" s="11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4.25" customHeight="1">
      <c r="A17" s="102"/>
      <c r="B17" s="54"/>
      <c r="C17" s="102" t="s">
        <v>43</v>
      </c>
      <c r="D17" s="54">
        <v>0</v>
      </c>
      <c r="E17" s="102"/>
      <c r="F17" s="54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4.25" customHeight="1">
      <c r="A18" s="102"/>
      <c r="B18" s="104"/>
      <c r="C18" s="102" t="s">
        <v>45</v>
      </c>
      <c r="D18" s="54">
        <v>0</v>
      </c>
      <c r="E18" s="117"/>
      <c r="F18" s="104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4.25" customHeight="1">
      <c r="A19" s="103"/>
      <c r="B19" s="104"/>
      <c r="C19" s="102" t="s">
        <v>46</v>
      </c>
      <c r="D19" s="54">
        <v>0</v>
      </c>
      <c r="E19" s="117"/>
      <c r="F19" s="104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4.25" customHeight="1">
      <c r="A20" s="103"/>
      <c r="B20" s="105"/>
      <c r="C20" s="102" t="s">
        <v>47</v>
      </c>
      <c r="D20" s="54">
        <v>0</v>
      </c>
      <c r="E20" s="117"/>
      <c r="F20" s="104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4.25" customHeight="1">
      <c r="A21" s="103"/>
      <c r="B21" s="105"/>
      <c r="C21" s="102" t="s">
        <v>48</v>
      </c>
      <c r="D21" s="54">
        <v>0</v>
      </c>
      <c r="E21" s="117"/>
      <c r="F21" s="104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4.25" customHeight="1">
      <c r="A22" s="103"/>
      <c r="B22" s="105"/>
      <c r="C22" s="102" t="s">
        <v>49</v>
      </c>
      <c r="D22" s="54">
        <v>0</v>
      </c>
      <c r="E22" s="117"/>
      <c r="F22" s="105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4.25" customHeight="1">
      <c r="A23" s="103"/>
      <c r="B23" s="104"/>
      <c r="C23" s="102" t="s">
        <v>50</v>
      </c>
      <c r="D23" s="54">
        <v>0</v>
      </c>
      <c r="E23" s="117"/>
      <c r="F23" s="105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4.25" customHeight="1">
      <c r="A24" s="103"/>
      <c r="B24" s="105"/>
      <c r="C24" s="102" t="s">
        <v>51</v>
      </c>
      <c r="D24" s="54">
        <v>0</v>
      </c>
      <c r="E24" s="117"/>
      <c r="F24" s="105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4.25" customHeight="1">
      <c r="A25" s="103"/>
      <c r="B25" s="105"/>
      <c r="C25" s="102" t="s">
        <v>52</v>
      </c>
      <c r="D25" s="106">
        <v>0</v>
      </c>
      <c r="E25" s="117"/>
      <c r="F25" s="105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4.25" customHeight="1">
      <c r="A26" s="103"/>
      <c r="B26" s="104"/>
      <c r="C26" s="102" t="s">
        <v>53</v>
      </c>
      <c r="D26" s="106">
        <v>0</v>
      </c>
      <c r="E26" s="117"/>
      <c r="F26" s="104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4.25" customHeight="1">
      <c r="A27" s="103"/>
      <c r="B27" s="104"/>
      <c r="C27" s="102" t="s">
        <v>54</v>
      </c>
      <c r="D27" s="106">
        <v>0</v>
      </c>
      <c r="E27" s="117"/>
      <c r="F27" s="104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4.25" customHeight="1">
      <c r="A28" s="103"/>
      <c r="B28" s="104"/>
      <c r="C28" s="102" t="s">
        <v>55</v>
      </c>
      <c r="D28" s="106">
        <v>0</v>
      </c>
      <c r="E28" s="117"/>
      <c r="F28" s="104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4.25" customHeight="1">
      <c r="A29" s="103"/>
      <c r="B29" s="104"/>
      <c r="C29" s="102" t="s">
        <v>56</v>
      </c>
      <c r="D29" s="107">
        <v>0</v>
      </c>
      <c r="E29" s="117"/>
      <c r="F29" s="104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4.25" customHeight="1">
      <c r="A30" s="103"/>
      <c r="B30" s="104"/>
      <c r="C30" s="102" t="s">
        <v>57</v>
      </c>
      <c r="D30" s="107">
        <v>0</v>
      </c>
      <c r="E30" s="117"/>
      <c r="F30" s="104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4.25" customHeight="1">
      <c r="A31" s="103" t="s">
        <v>58</v>
      </c>
      <c r="B31" s="105">
        <f>B6+B7+B8</f>
        <v>9442.79</v>
      </c>
      <c r="C31" s="108"/>
      <c r="D31" s="108" t="s">
        <v>59</v>
      </c>
      <c r="E31" s="118"/>
      <c r="F31" s="54">
        <f>F6+F10+F11+F12+F13+F15</f>
        <v>9442.79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4.25" customHeight="1">
      <c r="A32" s="101" t="s">
        <v>60</v>
      </c>
      <c r="B32" s="109"/>
      <c r="C32" s="108"/>
      <c r="D32" s="102" t="s">
        <v>61</v>
      </c>
      <c r="E32" s="118"/>
      <c r="F32" s="105">
        <f>B36-F31</f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</row>
    <row r="33" spans="1:252" ht="14.25" customHeight="1">
      <c r="A33" s="101" t="s">
        <v>123</v>
      </c>
      <c r="B33" s="109"/>
      <c r="C33" s="108"/>
      <c r="D33" s="108"/>
      <c r="E33" s="118"/>
      <c r="F33" s="104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</row>
    <row r="34" spans="1:252" ht="14.25" customHeight="1">
      <c r="A34" s="101" t="s">
        <v>124</v>
      </c>
      <c r="B34" s="109"/>
      <c r="C34" s="108"/>
      <c r="D34" s="108"/>
      <c r="E34" s="118"/>
      <c r="F34" s="104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</row>
    <row r="35" spans="1:252" ht="14.25" customHeight="1">
      <c r="A35" s="101" t="s">
        <v>125</v>
      </c>
      <c r="B35" s="109"/>
      <c r="C35" s="108"/>
      <c r="D35" s="108"/>
      <c r="E35" s="118"/>
      <c r="F35" s="104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</row>
    <row r="36" spans="1:252" ht="14.25" customHeight="1">
      <c r="A36" s="103" t="s">
        <v>62</v>
      </c>
      <c r="B36" s="105">
        <f>B31</f>
        <v>9442.79</v>
      </c>
      <c r="C36" s="102"/>
      <c r="D36" s="102" t="s">
        <v>63</v>
      </c>
      <c r="E36" s="118"/>
      <c r="F36" s="105">
        <f>F31+F32</f>
        <v>9442.79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</row>
    <row r="37" spans="1:252" ht="27.75" customHeight="1">
      <c r="A37" s="110"/>
      <c r="B37" s="111"/>
      <c r="C37" s="110"/>
      <c r="D37" s="111"/>
      <c r="E37" s="110"/>
      <c r="F37" s="110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</row>
    <row r="38" spans="1:252" ht="27.75" customHeight="1">
      <c r="A38" s="112"/>
      <c r="B38" s="113"/>
      <c r="C38" s="113"/>
      <c r="D38" s="113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spans="1:252" ht="27.75" customHeight="1">
      <c r="A39" s="113"/>
      <c r="B39" s="113"/>
      <c r="C39" s="113"/>
      <c r="D39" s="113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spans="1:252" ht="27.75" customHeight="1">
      <c r="A40" s="113"/>
      <c r="B40" s="113"/>
      <c r="C40" s="113"/>
      <c r="D40" s="113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spans="1:252" ht="27.75" customHeight="1">
      <c r="A41" s="113"/>
      <c r="B41" s="113"/>
      <c r="C41" s="113"/>
      <c r="D41" s="113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4"/>
      <c r="B1" s="1"/>
      <c r="C1" s="1"/>
      <c r="D1" s="1"/>
      <c r="E1" s="1"/>
      <c r="F1" s="1"/>
      <c r="G1" s="1"/>
      <c r="H1" s="1"/>
      <c r="I1" s="97" t="s">
        <v>126</v>
      </c>
    </row>
    <row r="2" spans="1:9" ht="46.5" customHeight="1">
      <c r="A2" s="39" t="s">
        <v>127</v>
      </c>
      <c r="B2" s="95"/>
      <c r="C2" s="95"/>
      <c r="D2" s="95"/>
      <c r="E2" s="95"/>
      <c r="F2" s="95"/>
      <c r="G2" s="95"/>
      <c r="H2" s="95"/>
      <c r="I2" s="95"/>
    </row>
    <row r="3" spans="1:9" ht="27.75" customHeight="1">
      <c r="A3" s="3" t="s">
        <v>2</v>
      </c>
      <c r="B3" s="3"/>
      <c r="C3" s="3"/>
      <c r="D3" s="15"/>
      <c r="E3" s="15"/>
      <c r="F3" s="15"/>
      <c r="G3" s="15"/>
      <c r="H3" s="15"/>
      <c r="I3" s="32" t="s">
        <v>3</v>
      </c>
    </row>
    <row r="4" spans="1:9" ht="26.25" customHeight="1">
      <c r="A4" s="4" t="s">
        <v>99</v>
      </c>
      <c r="B4" s="66" t="s">
        <v>66</v>
      </c>
      <c r="C4" s="67" t="s">
        <v>100</v>
      </c>
      <c r="D4" s="68" t="s">
        <v>128</v>
      </c>
      <c r="E4" s="79"/>
      <c r="F4" s="79"/>
      <c r="G4" s="79"/>
      <c r="H4" s="79"/>
      <c r="I4" s="80"/>
    </row>
    <row r="5" spans="1:9" ht="26.25" customHeight="1">
      <c r="A5" s="5"/>
      <c r="B5" s="69"/>
      <c r="C5" s="70"/>
      <c r="D5" s="71" t="s">
        <v>74</v>
      </c>
      <c r="E5" s="80" t="s">
        <v>102</v>
      </c>
      <c r="F5" s="81"/>
      <c r="G5" s="80"/>
      <c r="H5" s="80"/>
      <c r="I5" s="5" t="s">
        <v>103</v>
      </c>
    </row>
    <row r="6" spans="1:9" ht="26.25" customHeight="1">
      <c r="A6" s="7"/>
      <c r="B6" s="72"/>
      <c r="C6" s="73"/>
      <c r="D6" s="74"/>
      <c r="E6" s="82" t="s">
        <v>87</v>
      </c>
      <c r="F6" s="82" t="s">
        <v>129</v>
      </c>
      <c r="G6" s="96" t="s">
        <v>130</v>
      </c>
      <c r="H6" s="83" t="s">
        <v>131</v>
      </c>
      <c r="I6" s="7"/>
    </row>
    <row r="7" spans="1:9" ht="37.5" customHeight="1">
      <c r="A7" s="75"/>
      <c r="B7" s="75"/>
      <c r="C7" s="75" t="s">
        <v>74</v>
      </c>
      <c r="D7" s="19">
        <v>9442.79</v>
      </c>
      <c r="E7" s="19">
        <v>9237.79</v>
      </c>
      <c r="F7" s="19">
        <v>8272.06</v>
      </c>
      <c r="G7" s="19">
        <v>965.73</v>
      </c>
      <c r="H7" s="19">
        <v>0</v>
      </c>
      <c r="I7" s="18">
        <v>205</v>
      </c>
    </row>
    <row r="8" spans="1:9" ht="37.5" customHeight="1">
      <c r="A8" s="75"/>
      <c r="B8" s="75" t="s">
        <v>91</v>
      </c>
      <c r="C8" s="75" t="s">
        <v>92</v>
      </c>
      <c r="D8" s="19">
        <v>9442.79</v>
      </c>
      <c r="E8" s="19">
        <v>9237.79</v>
      </c>
      <c r="F8" s="19">
        <v>8272.06</v>
      </c>
      <c r="G8" s="19">
        <v>965.73</v>
      </c>
      <c r="H8" s="19">
        <v>0</v>
      </c>
      <c r="I8" s="18">
        <v>205</v>
      </c>
    </row>
    <row r="9" spans="1:9" ht="37.5" customHeight="1">
      <c r="A9" s="75" t="s">
        <v>132</v>
      </c>
      <c r="B9" s="75"/>
      <c r="C9" s="75" t="s">
        <v>133</v>
      </c>
      <c r="D9" s="19">
        <v>9442.79</v>
      </c>
      <c r="E9" s="19">
        <v>9237.79</v>
      </c>
      <c r="F9" s="19">
        <v>8272.06</v>
      </c>
      <c r="G9" s="19">
        <v>965.73</v>
      </c>
      <c r="H9" s="19">
        <v>0</v>
      </c>
      <c r="I9" s="18">
        <v>205</v>
      </c>
    </row>
    <row r="10" spans="1:9" ht="37.5" customHeight="1">
      <c r="A10" s="75" t="s">
        <v>134</v>
      </c>
      <c r="B10" s="75"/>
      <c r="C10" s="75" t="s">
        <v>135</v>
      </c>
      <c r="D10" s="19">
        <v>9442.79</v>
      </c>
      <c r="E10" s="19">
        <v>9237.79</v>
      </c>
      <c r="F10" s="19">
        <v>8272.06</v>
      </c>
      <c r="G10" s="19">
        <v>965.73</v>
      </c>
      <c r="H10" s="19">
        <v>0</v>
      </c>
      <c r="I10" s="18">
        <v>205</v>
      </c>
    </row>
    <row r="11" spans="1:9" ht="37.5" customHeight="1">
      <c r="A11" s="75" t="s">
        <v>136</v>
      </c>
      <c r="B11" s="75"/>
      <c r="C11" s="75" t="s">
        <v>137</v>
      </c>
      <c r="D11" s="19">
        <v>9342.79</v>
      </c>
      <c r="E11" s="19">
        <v>9237.79</v>
      </c>
      <c r="F11" s="19">
        <v>8272.06</v>
      </c>
      <c r="G11" s="19">
        <v>965.73</v>
      </c>
      <c r="H11" s="19">
        <v>0</v>
      </c>
      <c r="I11" s="18">
        <v>105</v>
      </c>
    </row>
    <row r="12" spans="1:9" ht="37.5" customHeight="1">
      <c r="A12" s="75" t="s">
        <v>138</v>
      </c>
      <c r="B12" s="75" t="s">
        <v>93</v>
      </c>
      <c r="C12" s="75" t="s">
        <v>139</v>
      </c>
      <c r="D12" s="19">
        <v>9337.79</v>
      </c>
      <c r="E12" s="19">
        <v>9237.79</v>
      </c>
      <c r="F12" s="19">
        <v>8272.06</v>
      </c>
      <c r="G12" s="19">
        <v>965.73</v>
      </c>
      <c r="H12" s="19">
        <v>0</v>
      </c>
      <c r="I12" s="18">
        <v>100</v>
      </c>
    </row>
    <row r="13" spans="1:9" ht="37.5" customHeight="1">
      <c r="A13" s="75" t="s">
        <v>138</v>
      </c>
      <c r="B13" s="75" t="s">
        <v>95</v>
      </c>
      <c r="C13" s="75" t="s">
        <v>140</v>
      </c>
      <c r="D13" s="19">
        <v>5</v>
      </c>
      <c r="E13" s="19">
        <v>0</v>
      </c>
      <c r="F13" s="19">
        <v>0</v>
      </c>
      <c r="G13" s="19">
        <v>0</v>
      </c>
      <c r="H13" s="19">
        <v>0</v>
      </c>
      <c r="I13" s="18">
        <v>5</v>
      </c>
    </row>
    <row r="14" spans="1:9" ht="37.5" customHeight="1">
      <c r="A14" s="75" t="s">
        <v>141</v>
      </c>
      <c r="B14" s="75"/>
      <c r="C14" s="75" t="s">
        <v>142</v>
      </c>
      <c r="D14" s="19">
        <v>100</v>
      </c>
      <c r="E14" s="19">
        <v>0</v>
      </c>
      <c r="F14" s="19">
        <v>0</v>
      </c>
      <c r="G14" s="19">
        <v>0</v>
      </c>
      <c r="H14" s="19">
        <v>0</v>
      </c>
      <c r="I14" s="18">
        <v>100</v>
      </c>
    </row>
    <row r="15" spans="1:9" ht="37.5" customHeight="1">
      <c r="A15" s="75" t="s">
        <v>143</v>
      </c>
      <c r="B15" s="75" t="s">
        <v>93</v>
      </c>
      <c r="C15" s="75" t="s">
        <v>139</v>
      </c>
      <c r="D15" s="19">
        <v>100</v>
      </c>
      <c r="E15" s="19">
        <v>0</v>
      </c>
      <c r="F15" s="19">
        <v>0</v>
      </c>
      <c r="G15" s="19">
        <v>0</v>
      </c>
      <c r="H15" s="19">
        <v>0</v>
      </c>
      <c r="I15" s="18">
        <v>100</v>
      </c>
    </row>
    <row r="16" spans="1:9" ht="16.5" customHeight="1">
      <c r="A16" s="77"/>
      <c r="B16" s="77"/>
      <c r="F16" s="77"/>
      <c r="G16" s="77"/>
      <c r="H16" s="77"/>
      <c r="I16" s="77"/>
    </row>
    <row r="17" spans="1:9" ht="16.5" customHeight="1">
      <c r="A17" s="77"/>
      <c r="B17" s="77"/>
      <c r="F17" s="77"/>
      <c r="G17" s="77"/>
      <c r="H17" s="77"/>
      <c r="I17" s="77"/>
    </row>
    <row r="18" spans="1:9" ht="9.75" customHeight="1">
      <c r="A18" s="77"/>
      <c r="F18" s="77"/>
      <c r="G18" s="77"/>
      <c r="H18" s="77"/>
      <c r="I18" s="77"/>
    </row>
    <row r="19" spans="1:9" ht="9.75" customHeight="1">
      <c r="A19" s="77"/>
      <c r="E19" s="77"/>
      <c r="F19" s="77"/>
      <c r="G19" s="77"/>
      <c r="H19" s="77"/>
      <c r="I19" s="77"/>
    </row>
    <row r="20" spans="1:9" ht="9.75" customHeight="1">
      <c r="A20" s="77"/>
      <c r="E20" s="77"/>
      <c r="F20" s="77"/>
      <c r="G20" s="13"/>
      <c r="I20" s="77"/>
    </row>
    <row r="21" spans="1:9" ht="9.75" customHeight="1">
      <c r="A21" s="77"/>
      <c r="F21" s="77"/>
      <c r="I21" s="77"/>
    </row>
    <row r="22" spans="1:9" ht="9.75" customHeight="1">
      <c r="A22" s="77"/>
      <c r="F22" s="77"/>
      <c r="G22" s="77"/>
      <c r="H22" s="77"/>
      <c r="I22" s="77"/>
    </row>
    <row r="23" spans="1:8" ht="9.75" customHeight="1">
      <c r="A23" s="77"/>
      <c r="F23" s="77"/>
      <c r="G23" s="77"/>
      <c r="H23" s="77"/>
    </row>
    <row r="24" spans="1:8" ht="9.75" customHeight="1">
      <c r="A24" s="77"/>
      <c r="F24" s="77"/>
      <c r="G24" s="77"/>
      <c r="H24" s="77"/>
    </row>
    <row r="25" spans="1:8" ht="9.75" customHeight="1">
      <c r="A25" s="77"/>
      <c r="F25" s="77"/>
      <c r="G25" s="77"/>
      <c r="H25" s="77"/>
    </row>
    <row r="26" spans="1:8" ht="9.75" customHeight="1">
      <c r="A26" s="77"/>
      <c r="E26" s="77"/>
      <c r="G26" s="77"/>
      <c r="H26" s="77"/>
    </row>
    <row r="27" spans="1:8" ht="9.75" customHeight="1">
      <c r="A27" s="77"/>
      <c r="F27" s="77"/>
      <c r="G27" s="77"/>
      <c r="H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>
      <c r="C31" s="1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84"/>
      <c r="B1" s="84"/>
      <c r="C1" s="84"/>
      <c r="D1" s="84"/>
      <c r="E1" s="87"/>
      <c r="F1" s="87"/>
      <c r="G1" s="87"/>
      <c r="H1" s="88" t="s">
        <v>144</v>
      </c>
      <c r="I1" s="93"/>
    </row>
    <row r="2" spans="1:9" ht="27.75" customHeight="1">
      <c r="A2" s="39" t="s">
        <v>145</v>
      </c>
      <c r="B2" s="39"/>
      <c r="C2" s="39"/>
      <c r="D2" s="39"/>
      <c r="E2" s="24"/>
      <c r="F2" s="24"/>
      <c r="G2" s="24"/>
      <c r="H2" s="24"/>
      <c r="I2" s="93"/>
    </row>
    <row r="3" spans="1:9" ht="22.5" customHeight="1">
      <c r="A3" s="15" t="s">
        <v>2</v>
      </c>
      <c r="E3" s="84"/>
      <c r="F3" s="84"/>
      <c r="G3" s="84"/>
      <c r="H3" s="32" t="s">
        <v>3</v>
      </c>
      <c r="I3" s="93"/>
    </row>
    <row r="4" spans="1:9" ht="24.75" customHeight="1">
      <c r="A4" s="17" t="s">
        <v>146</v>
      </c>
      <c r="B4" s="17"/>
      <c r="C4" s="17" t="s">
        <v>147</v>
      </c>
      <c r="D4" s="17"/>
      <c r="E4" s="89" t="s">
        <v>148</v>
      </c>
      <c r="F4" s="80"/>
      <c r="G4" s="80"/>
      <c r="H4" s="80"/>
      <c r="I4" s="93"/>
    </row>
    <row r="5" spans="1:9" ht="24.75" customHeight="1">
      <c r="A5" s="85" t="s">
        <v>149</v>
      </c>
      <c r="B5" s="85" t="s">
        <v>150</v>
      </c>
      <c r="C5" s="85" t="s">
        <v>149</v>
      </c>
      <c r="D5" s="85" t="s">
        <v>150</v>
      </c>
      <c r="E5" s="90" t="s">
        <v>151</v>
      </c>
      <c r="F5" s="91" t="s">
        <v>129</v>
      </c>
      <c r="G5" s="91" t="s">
        <v>130</v>
      </c>
      <c r="H5" s="91" t="s">
        <v>131</v>
      </c>
      <c r="I5" s="93"/>
    </row>
    <row r="6" spans="1:9" ht="33" customHeight="1">
      <c r="A6" s="75"/>
      <c r="B6" s="8"/>
      <c r="C6" s="86"/>
      <c r="D6" s="8"/>
      <c r="E6" s="92">
        <v>9237.79</v>
      </c>
      <c r="F6" s="19">
        <v>8272.06</v>
      </c>
      <c r="G6" s="19">
        <v>965.73</v>
      </c>
      <c r="H6" s="18">
        <v>0</v>
      </c>
      <c r="I6" s="93"/>
    </row>
    <row r="7" spans="1:9" ht="33" customHeight="1">
      <c r="A7" s="75" t="s">
        <v>152</v>
      </c>
      <c r="B7" s="8" t="s">
        <v>153</v>
      </c>
      <c r="C7" s="86"/>
      <c r="D7" s="8"/>
      <c r="E7" s="92">
        <v>8166.1</v>
      </c>
      <c r="F7" s="19">
        <v>8166.1</v>
      </c>
      <c r="G7" s="19">
        <v>0</v>
      </c>
      <c r="H7" s="18">
        <v>0</v>
      </c>
      <c r="I7" s="93"/>
    </row>
    <row r="8" spans="1:9" ht="33" customHeight="1">
      <c r="A8" s="75" t="s">
        <v>154</v>
      </c>
      <c r="B8" s="8" t="s">
        <v>155</v>
      </c>
      <c r="C8" s="86" t="s">
        <v>156</v>
      </c>
      <c r="D8" s="8" t="s">
        <v>157</v>
      </c>
      <c r="E8" s="92">
        <v>1347.86</v>
      </c>
      <c r="F8" s="19">
        <v>1347.86</v>
      </c>
      <c r="G8" s="19">
        <v>0</v>
      </c>
      <c r="H8" s="18">
        <v>0</v>
      </c>
      <c r="I8" s="93"/>
    </row>
    <row r="9" spans="1:9" ht="33" customHeight="1">
      <c r="A9" s="75" t="s">
        <v>158</v>
      </c>
      <c r="B9" s="8" t="s">
        <v>159</v>
      </c>
      <c r="C9" s="86" t="s">
        <v>156</v>
      </c>
      <c r="D9" s="8" t="s">
        <v>157</v>
      </c>
      <c r="E9" s="92">
        <v>2048.4</v>
      </c>
      <c r="F9" s="19">
        <v>2048.4</v>
      </c>
      <c r="G9" s="19">
        <v>0</v>
      </c>
      <c r="H9" s="18">
        <v>0</v>
      </c>
      <c r="I9" s="93"/>
    </row>
    <row r="10" spans="1:9" ht="33" customHeight="1">
      <c r="A10" s="75" t="s">
        <v>160</v>
      </c>
      <c r="B10" s="8" t="s">
        <v>161</v>
      </c>
      <c r="C10" s="86" t="s">
        <v>156</v>
      </c>
      <c r="D10" s="8" t="s">
        <v>157</v>
      </c>
      <c r="E10" s="92">
        <v>688.46</v>
      </c>
      <c r="F10" s="19">
        <v>688.46</v>
      </c>
      <c r="G10" s="19">
        <v>0</v>
      </c>
      <c r="H10" s="18">
        <v>0</v>
      </c>
      <c r="I10" s="93"/>
    </row>
    <row r="11" spans="1:9" ht="33" customHeight="1">
      <c r="A11" s="75" t="s">
        <v>162</v>
      </c>
      <c r="B11" s="8" t="s">
        <v>163</v>
      </c>
      <c r="C11" s="86" t="s">
        <v>164</v>
      </c>
      <c r="D11" s="8" t="s">
        <v>165</v>
      </c>
      <c r="E11" s="92">
        <v>618.45</v>
      </c>
      <c r="F11" s="19">
        <v>618.45</v>
      </c>
      <c r="G11" s="19">
        <v>0</v>
      </c>
      <c r="H11" s="18">
        <v>0</v>
      </c>
      <c r="I11" s="93"/>
    </row>
    <row r="12" spans="1:9" ht="33" customHeight="1">
      <c r="A12" s="75" t="s">
        <v>166</v>
      </c>
      <c r="B12" s="8" t="s">
        <v>167</v>
      </c>
      <c r="C12" s="86" t="s">
        <v>164</v>
      </c>
      <c r="D12" s="8" t="s">
        <v>165</v>
      </c>
      <c r="E12" s="92">
        <v>309.22</v>
      </c>
      <c r="F12" s="19">
        <v>309.22</v>
      </c>
      <c r="G12" s="19">
        <v>0</v>
      </c>
      <c r="H12" s="18">
        <v>0</v>
      </c>
      <c r="I12" s="93"/>
    </row>
    <row r="13" spans="1:9" ht="33" customHeight="1">
      <c r="A13" s="75" t="s">
        <v>168</v>
      </c>
      <c r="B13" s="8" t="s">
        <v>169</v>
      </c>
      <c r="C13" s="86" t="s">
        <v>164</v>
      </c>
      <c r="D13" s="8" t="s">
        <v>165</v>
      </c>
      <c r="E13" s="92">
        <v>386.53</v>
      </c>
      <c r="F13" s="19">
        <v>386.53</v>
      </c>
      <c r="G13" s="19">
        <v>0</v>
      </c>
      <c r="H13" s="18">
        <v>0</v>
      </c>
      <c r="I13" s="93"/>
    </row>
    <row r="14" spans="1:9" ht="33" customHeight="1">
      <c r="A14" s="75" t="s">
        <v>170</v>
      </c>
      <c r="B14" s="8" t="s">
        <v>171</v>
      </c>
      <c r="C14" s="86" t="s">
        <v>164</v>
      </c>
      <c r="D14" s="8" t="s">
        <v>165</v>
      </c>
      <c r="E14" s="92">
        <v>77.31</v>
      </c>
      <c r="F14" s="19">
        <v>77.31</v>
      </c>
      <c r="G14" s="19">
        <v>0</v>
      </c>
      <c r="H14" s="18">
        <v>0</v>
      </c>
      <c r="I14" s="93"/>
    </row>
    <row r="15" spans="1:9" ht="33" customHeight="1">
      <c r="A15" s="75" t="s">
        <v>172</v>
      </c>
      <c r="B15" s="8" t="s">
        <v>173</v>
      </c>
      <c r="C15" s="86" t="s">
        <v>164</v>
      </c>
      <c r="D15" s="8" t="s">
        <v>165</v>
      </c>
      <c r="E15" s="92">
        <v>27.06</v>
      </c>
      <c r="F15" s="19">
        <v>27.06</v>
      </c>
      <c r="G15" s="19">
        <v>0</v>
      </c>
      <c r="H15" s="18">
        <v>0</v>
      </c>
      <c r="I15" s="93"/>
    </row>
    <row r="16" spans="1:9" ht="33" customHeight="1">
      <c r="A16" s="75" t="s">
        <v>174</v>
      </c>
      <c r="B16" s="8" t="s">
        <v>175</v>
      </c>
      <c r="C16" s="86" t="s">
        <v>176</v>
      </c>
      <c r="D16" s="8" t="s">
        <v>177</v>
      </c>
      <c r="E16" s="92">
        <v>2196.19</v>
      </c>
      <c r="F16" s="19">
        <v>2196.19</v>
      </c>
      <c r="G16" s="19">
        <v>0</v>
      </c>
      <c r="H16" s="18">
        <v>0</v>
      </c>
      <c r="I16" s="93"/>
    </row>
    <row r="17" spans="1:9" ht="33" customHeight="1">
      <c r="A17" s="75" t="s">
        <v>178</v>
      </c>
      <c r="B17" s="8" t="s">
        <v>179</v>
      </c>
      <c r="C17" s="86" t="s">
        <v>180</v>
      </c>
      <c r="D17" s="8" t="s">
        <v>181</v>
      </c>
      <c r="E17" s="92">
        <v>57.72</v>
      </c>
      <c r="F17" s="19">
        <v>57.72</v>
      </c>
      <c r="G17" s="19">
        <v>0</v>
      </c>
      <c r="H17" s="18">
        <v>0</v>
      </c>
      <c r="I17" s="93"/>
    </row>
    <row r="18" spans="1:9" ht="33" customHeight="1">
      <c r="A18" s="75" t="s">
        <v>178</v>
      </c>
      <c r="B18" s="8" t="s">
        <v>179</v>
      </c>
      <c r="C18" s="86" t="s">
        <v>180</v>
      </c>
      <c r="D18" s="8" t="s">
        <v>181</v>
      </c>
      <c r="E18" s="92">
        <v>408.9</v>
      </c>
      <c r="F18" s="19">
        <v>408.9</v>
      </c>
      <c r="G18" s="19">
        <v>0</v>
      </c>
      <c r="H18" s="18">
        <v>0</v>
      </c>
      <c r="I18" s="93"/>
    </row>
    <row r="19" spans="1:9" ht="33" customHeight="1">
      <c r="A19" s="75" t="s">
        <v>182</v>
      </c>
      <c r="B19" s="8" t="s">
        <v>183</v>
      </c>
      <c r="C19" s="86"/>
      <c r="D19" s="8"/>
      <c r="E19" s="92">
        <v>965.73</v>
      </c>
      <c r="F19" s="19">
        <v>0</v>
      </c>
      <c r="G19" s="19">
        <v>965.73</v>
      </c>
      <c r="H19" s="18">
        <v>0</v>
      </c>
      <c r="I19" s="93"/>
    </row>
    <row r="20" spans="1:9" ht="33" customHeight="1">
      <c r="A20" s="75" t="s">
        <v>184</v>
      </c>
      <c r="B20" s="8" t="s">
        <v>185</v>
      </c>
      <c r="C20" s="86" t="s">
        <v>186</v>
      </c>
      <c r="D20" s="8" t="s">
        <v>187</v>
      </c>
      <c r="E20" s="92">
        <v>68.17</v>
      </c>
      <c r="F20" s="19">
        <v>0</v>
      </c>
      <c r="G20" s="19">
        <v>68.17</v>
      </c>
      <c r="H20" s="18">
        <v>0</v>
      </c>
      <c r="I20" s="93"/>
    </row>
    <row r="21" spans="1:9" ht="33" customHeight="1">
      <c r="A21" s="75" t="s">
        <v>188</v>
      </c>
      <c r="B21" s="8" t="s">
        <v>189</v>
      </c>
      <c r="C21" s="86" t="s">
        <v>186</v>
      </c>
      <c r="D21" s="8" t="s">
        <v>187</v>
      </c>
      <c r="E21" s="92">
        <v>31</v>
      </c>
      <c r="F21" s="19">
        <v>0</v>
      </c>
      <c r="G21" s="19">
        <v>31</v>
      </c>
      <c r="H21" s="18">
        <v>0</v>
      </c>
      <c r="I21" s="93"/>
    </row>
    <row r="22" spans="1:9" ht="33" customHeight="1">
      <c r="A22" s="75" t="s">
        <v>190</v>
      </c>
      <c r="B22" s="8" t="s">
        <v>191</v>
      </c>
      <c r="C22" s="86" t="s">
        <v>192</v>
      </c>
      <c r="D22" s="8" t="s">
        <v>193</v>
      </c>
      <c r="E22" s="92">
        <v>2</v>
      </c>
      <c r="F22" s="19">
        <v>0</v>
      </c>
      <c r="G22" s="19">
        <v>2</v>
      </c>
      <c r="H22" s="18">
        <v>0</v>
      </c>
      <c r="I22" s="93"/>
    </row>
    <row r="23" spans="1:9" ht="33" customHeight="1">
      <c r="A23" s="75" t="s">
        <v>194</v>
      </c>
      <c r="B23" s="8" t="s">
        <v>195</v>
      </c>
      <c r="C23" s="86" t="s">
        <v>186</v>
      </c>
      <c r="D23" s="8" t="s">
        <v>187</v>
      </c>
      <c r="E23" s="92">
        <v>2</v>
      </c>
      <c r="F23" s="19">
        <v>0</v>
      </c>
      <c r="G23" s="19">
        <v>2</v>
      </c>
      <c r="H23" s="18">
        <v>0</v>
      </c>
      <c r="I23" s="93"/>
    </row>
    <row r="24" spans="1:9" ht="33" customHeight="1">
      <c r="A24" s="75" t="s">
        <v>196</v>
      </c>
      <c r="B24" s="8" t="s">
        <v>197</v>
      </c>
      <c r="C24" s="86" t="s">
        <v>186</v>
      </c>
      <c r="D24" s="8" t="s">
        <v>187</v>
      </c>
      <c r="E24" s="92">
        <v>2</v>
      </c>
      <c r="F24" s="19">
        <v>0</v>
      </c>
      <c r="G24" s="19">
        <v>2</v>
      </c>
      <c r="H24" s="18">
        <v>0</v>
      </c>
      <c r="I24" s="93"/>
    </row>
    <row r="25" spans="1:9" ht="33" customHeight="1">
      <c r="A25" s="75" t="s">
        <v>198</v>
      </c>
      <c r="B25" s="8" t="s">
        <v>199</v>
      </c>
      <c r="C25" s="86" t="s">
        <v>186</v>
      </c>
      <c r="D25" s="8" t="s">
        <v>187</v>
      </c>
      <c r="E25" s="92">
        <v>3</v>
      </c>
      <c r="F25" s="19">
        <v>0</v>
      </c>
      <c r="G25" s="19">
        <v>3</v>
      </c>
      <c r="H25" s="18">
        <v>0</v>
      </c>
      <c r="I25" s="93"/>
    </row>
    <row r="26" spans="1:9" ht="33" customHeight="1">
      <c r="A26" s="75" t="s">
        <v>200</v>
      </c>
      <c r="B26" s="8" t="s">
        <v>201</v>
      </c>
      <c r="C26" s="86" t="s">
        <v>186</v>
      </c>
      <c r="D26" s="8" t="s">
        <v>187</v>
      </c>
      <c r="E26" s="92">
        <v>13.38</v>
      </c>
      <c r="F26" s="19">
        <v>0</v>
      </c>
      <c r="G26" s="19">
        <v>13.38</v>
      </c>
      <c r="H26" s="18">
        <v>0</v>
      </c>
      <c r="I26" s="93"/>
    </row>
    <row r="27" spans="1:9" ht="33" customHeight="1">
      <c r="A27" s="75" t="s">
        <v>202</v>
      </c>
      <c r="B27" s="8" t="s">
        <v>203</v>
      </c>
      <c r="C27" s="86" t="s">
        <v>186</v>
      </c>
      <c r="D27" s="8" t="s">
        <v>187</v>
      </c>
      <c r="E27" s="92">
        <v>3</v>
      </c>
      <c r="F27" s="19">
        <v>0</v>
      </c>
      <c r="G27" s="19">
        <v>3</v>
      </c>
      <c r="H27" s="18">
        <v>0</v>
      </c>
      <c r="I27" s="93"/>
    </row>
    <row r="28" spans="1:9" ht="33" customHeight="1">
      <c r="A28" s="75" t="s">
        <v>204</v>
      </c>
      <c r="B28" s="8" t="s">
        <v>205</v>
      </c>
      <c r="C28" s="86" t="s">
        <v>186</v>
      </c>
      <c r="D28" s="8" t="s">
        <v>187</v>
      </c>
      <c r="E28" s="92">
        <v>20.54</v>
      </c>
      <c r="F28" s="19">
        <v>0</v>
      </c>
      <c r="G28" s="19">
        <v>20.54</v>
      </c>
      <c r="H28" s="18">
        <v>0</v>
      </c>
      <c r="I28" s="93"/>
    </row>
    <row r="29" spans="1:9" ht="33" customHeight="1">
      <c r="A29" s="75" t="s">
        <v>206</v>
      </c>
      <c r="B29" s="8" t="s">
        <v>207</v>
      </c>
      <c r="C29" s="86" t="s">
        <v>208</v>
      </c>
      <c r="D29" s="8" t="s">
        <v>209</v>
      </c>
      <c r="E29" s="92">
        <v>2.5</v>
      </c>
      <c r="F29" s="19">
        <v>0</v>
      </c>
      <c r="G29" s="19">
        <v>2.5</v>
      </c>
      <c r="H29" s="18">
        <v>0</v>
      </c>
      <c r="I29" s="93"/>
    </row>
    <row r="30" spans="1:9" ht="33" customHeight="1">
      <c r="A30" s="75" t="s">
        <v>210</v>
      </c>
      <c r="B30" s="8" t="s">
        <v>211</v>
      </c>
      <c r="C30" s="86" t="s">
        <v>186</v>
      </c>
      <c r="D30" s="8" t="s">
        <v>187</v>
      </c>
      <c r="E30" s="92">
        <v>5</v>
      </c>
      <c r="F30" s="19">
        <v>0</v>
      </c>
      <c r="G30" s="19">
        <v>5</v>
      </c>
      <c r="H30" s="18">
        <v>0</v>
      </c>
      <c r="I30" s="93"/>
    </row>
    <row r="31" spans="1:9" ht="33" customHeight="1">
      <c r="A31" s="75" t="s">
        <v>212</v>
      </c>
      <c r="B31" s="8" t="s">
        <v>213</v>
      </c>
      <c r="C31" s="86" t="s">
        <v>214</v>
      </c>
      <c r="D31" s="8" t="s">
        <v>215</v>
      </c>
      <c r="E31" s="92">
        <v>0.5</v>
      </c>
      <c r="F31" s="19">
        <v>0</v>
      </c>
      <c r="G31" s="19">
        <v>0.5</v>
      </c>
      <c r="H31" s="18">
        <v>0</v>
      </c>
      <c r="I31" s="93"/>
    </row>
    <row r="32" spans="1:9" ht="33" customHeight="1">
      <c r="A32" s="75" t="s">
        <v>216</v>
      </c>
      <c r="B32" s="8" t="s">
        <v>217</v>
      </c>
      <c r="C32" s="86" t="s">
        <v>218</v>
      </c>
      <c r="D32" s="8" t="s">
        <v>219</v>
      </c>
      <c r="E32" s="92">
        <v>3.86</v>
      </c>
      <c r="F32" s="19">
        <v>0</v>
      </c>
      <c r="G32" s="19">
        <v>3.86</v>
      </c>
      <c r="H32" s="18">
        <v>0</v>
      </c>
      <c r="I32" s="93"/>
    </row>
    <row r="33" spans="1:9" ht="33" customHeight="1">
      <c r="A33" s="75" t="s">
        <v>220</v>
      </c>
      <c r="B33" s="8" t="s">
        <v>221</v>
      </c>
      <c r="C33" s="86" t="s">
        <v>222</v>
      </c>
      <c r="D33" s="8" t="s">
        <v>223</v>
      </c>
      <c r="E33" s="92">
        <v>1</v>
      </c>
      <c r="F33" s="19">
        <v>0</v>
      </c>
      <c r="G33" s="19">
        <v>1</v>
      </c>
      <c r="H33" s="18">
        <v>0</v>
      </c>
      <c r="I33" s="93"/>
    </row>
    <row r="34" spans="1:9" ht="33" customHeight="1">
      <c r="A34" s="75" t="s">
        <v>224</v>
      </c>
      <c r="B34" s="8" t="s">
        <v>225</v>
      </c>
      <c r="C34" s="86" t="s">
        <v>192</v>
      </c>
      <c r="D34" s="8" t="s">
        <v>193</v>
      </c>
      <c r="E34" s="92">
        <v>4</v>
      </c>
      <c r="F34" s="19">
        <v>0</v>
      </c>
      <c r="G34" s="19">
        <v>4</v>
      </c>
      <c r="H34" s="18">
        <v>0</v>
      </c>
      <c r="I34" s="93"/>
    </row>
    <row r="35" spans="1:9" ht="33" customHeight="1">
      <c r="A35" s="75" t="s">
        <v>226</v>
      </c>
      <c r="B35" s="8" t="s">
        <v>227</v>
      </c>
      <c r="C35" s="86" t="s">
        <v>192</v>
      </c>
      <c r="D35" s="8" t="s">
        <v>193</v>
      </c>
      <c r="E35" s="92">
        <v>72.2</v>
      </c>
      <c r="F35" s="19">
        <v>0</v>
      </c>
      <c r="G35" s="19">
        <v>72.2</v>
      </c>
      <c r="H35" s="18">
        <v>0</v>
      </c>
      <c r="I35" s="93"/>
    </row>
    <row r="36" spans="1:9" ht="33" customHeight="1">
      <c r="A36" s="75" t="s">
        <v>228</v>
      </c>
      <c r="B36" s="8" t="s">
        <v>229</v>
      </c>
      <c r="C36" s="86" t="s">
        <v>186</v>
      </c>
      <c r="D36" s="8" t="s">
        <v>187</v>
      </c>
      <c r="E36" s="92">
        <v>76.31</v>
      </c>
      <c r="F36" s="19">
        <v>0</v>
      </c>
      <c r="G36" s="19">
        <v>76.31</v>
      </c>
      <c r="H36" s="18">
        <v>0</v>
      </c>
      <c r="I36" s="93"/>
    </row>
    <row r="37" spans="1:8" ht="33" customHeight="1">
      <c r="A37" s="75" t="s">
        <v>230</v>
      </c>
      <c r="B37" s="8" t="s">
        <v>231</v>
      </c>
      <c r="C37" s="86" t="s">
        <v>186</v>
      </c>
      <c r="D37" s="8" t="s">
        <v>187</v>
      </c>
      <c r="E37" s="92">
        <v>97.9</v>
      </c>
      <c r="F37" s="19">
        <v>0</v>
      </c>
      <c r="G37" s="19">
        <v>97.9</v>
      </c>
      <c r="H37" s="18">
        <v>0</v>
      </c>
    </row>
    <row r="38" spans="1:8" ht="33" customHeight="1">
      <c r="A38" s="75" t="s">
        <v>232</v>
      </c>
      <c r="B38" s="8" t="s">
        <v>233</v>
      </c>
      <c r="C38" s="86" t="s">
        <v>234</v>
      </c>
      <c r="D38" s="8" t="s">
        <v>235</v>
      </c>
      <c r="E38" s="92">
        <v>28.7</v>
      </c>
      <c r="F38" s="19">
        <v>0</v>
      </c>
      <c r="G38" s="19">
        <v>28.7</v>
      </c>
      <c r="H38" s="18">
        <v>0</v>
      </c>
    </row>
    <row r="39" spans="1:8" ht="33" customHeight="1">
      <c r="A39" s="75" t="s">
        <v>236</v>
      </c>
      <c r="B39" s="8" t="s">
        <v>237</v>
      </c>
      <c r="C39" s="86" t="s">
        <v>186</v>
      </c>
      <c r="D39" s="8" t="s">
        <v>187</v>
      </c>
      <c r="E39" s="92">
        <v>341.9</v>
      </c>
      <c r="F39" s="19">
        <v>0</v>
      </c>
      <c r="G39" s="19">
        <v>341.9</v>
      </c>
      <c r="H39" s="18">
        <v>0</v>
      </c>
    </row>
    <row r="40" spans="1:8" ht="33" customHeight="1">
      <c r="A40" s="75" t="s">
        <v>238</v>
      </c>
      <c r="B40" s="8" t="s">
        <v>239</v>
      </c>
      <c r="C40" s="86" t="s">
        <v>240</v>
      </c>
      <c r="D40" s="8" t="s">
        <v>241</v>
      </c>
      <c r="E40" s="92">
        <v>186.77</v>
      </c>
      <c r="F40" s="19">
        <v>0</v>
      </c>
      <c r="G40" s="19">
        <v>186.77</v>
      </c>
      <c r="H40" s="18">
        <v>0</v>
      </c>
    </row>
    <row r="41" spans="1:8" ht="33" customHeight="1">
      <c r="A41" s="75" t="s">
        <v>242</v>
      </c>
      <c r="B41" s="8" t="s">
        <v>243</v>
      </c>
      <c r="C41" s="86"/>
      <c r="D41" s="8"/>
      <c r="E41" s="92">
        <v>105.96</v>
      </c>
      <c r="F41" s="19">
        <v>105.96</v>
      </c>
      <c r="G41" s="19">
        <v>0</v>
      </c>
      <c r="H41" s="18">
        <v>0</v>
      </c>
    </row>
    <row r="42" spans="1:8" ht="33" customHeight="1">
      <c r="A42" s="75" t="s">
        <v>244</v>
      </c>
      <c r="B42" s="8" t="s">
        <v>245</v>
      </c>
      <c r="C42" s="86" t="s">
        <v>246</v>
      </c>
      <c r="D42" s="8" t="s">
        <v>247</v>
      </c>
      <c r="E42" s="92">
        <v>18.63</v>
      </c>
      <c r="F42" s="19">
        <v>18.63</v>
      </c>
      <c r="G42" s="19">
        <v>0</v>
      </c>
      <c r="H42" s="18">
        <v>0</v>
      </c>
    </row>
    <row r="43" spans="1:8" ht="33" customHeight="1">
      <c r="A43" s="75" t="s">
        <v>248</v>
      </c>
      <c r="B43" s="8" t="s">
        <v>249</v>
      </c>
      <c r="C43" s="86" t="s">
        <v>246</v>
      </c>
      <c r="D43" s="8" t="s">
        <v>247</v>
      </c>
      <c r="E43" s="92">
        <v>82.43</v>
      </c>
      <c r="F43" s="19">
        <v>82.43</v>
      </c>
      <c r="G43" s="19">
        <v>0</v>
      </c>
      <c r="H43" s="18">
        <v>0</v>
      </c>
    </row>
    <row r="44" spans="1:8" ht="33" customHeight="1">
      <c r="A44" s="75" t="s">
        <v>250</v>
      </c>
      <c r="B44" s="8" t="s">
        <v>251</v>
      </c>
      <c r="C44" s="86" t="s">
        <v>252</v>
      </c>
      <c r="D44" s="8" t="s">
        <v>253</v>
      </c>
      <c r="E44" s="92">
        <v>4.8</v>
      </c>
      <c r="F44" s="19">
        <v>4.8</v>
      </c>
      <c r="G44" s="19">
        <v>0</v>
      </c>
      <c r="H44" s="18">
        <v>0</v>
      </c>
    </row>
    <row r="45" spans="1:8" ht="33" customHeight="1">
      <c r="A45" s="75" t="s">
        <v>254</v>
      </c>
      <c r="B45" s="8" t="s">
        <v>255</v>
      </c>
      <c r="C45" s="86" t="s">
        <v>252</v>
      </c>
      <c r="D45" s="8" t="s">
        <v>253</v>
      </c>
      <c r="E45" s="92">
        <v>0.1</v>
      </c>
      <c r="F45" s="19">
        <v>0.1</v>
      </c>
      <c r="G45" s="19">
        <v>0</v>
      </c>
      <c r="H45" s="18">
        <v>0</v>
      </c>
    </row>
    <row r="46" spans="1:9" ht="16.5" customHeight="1">
      <c r="A46" s="13"/>
      <c r="B46" s="13"/>
      <c r="C46" s="13"/>
      <c r="D46" s="13"/>
      <c r="E46" s="13"/>
      <c r="F46" s="13"/>
      <c r="G46" s="13"/>
      <c r="H46" s="13"/>
      <c r="I46" s="93"/>
    </row>
    <row r="47" spans="1:9" ht="16.5" customHeight="1">
      <c r="A47" s="13"/>
      <c r="B47" s="13"/>
      <c r="C47" s="13"/>
      <c r="D47" s="13"/>
      <c r="F47" s="13"/>
      <c r="G47" s="13"/>
      <c r="H47" s="13"/>
      <c r="I47" s="93"/>
    </row>
    <row r="48" spans="1:9" ht="16.5" customHeight="1">
      <c r="A48" s="13"/>
      <c r="B48" s="13"/>
      <c r="C48" s="13"/>
      <c r="D48" s="13"/>
      <c r="E48" s="13"/>
      <c r="G48" s="13"/>
      <c r="I48" s="93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5"/>
      <c r="B1" s="1"/>
      <c r="C1" s="1"/>
      <c r="D1" s="1"/>
      <c r="E1" s="1"/>
      <c r="F1" s="1"/>
      <c r="G1" s="1"/>
      <c r="H1" s="78" t="s">
        <v>256</v>
      </c>
    </row>
    <row r="2" spans="1:8" ht="46.5" customHeight="1">
      <c r="A2" s="39" t="s">
        <v>257</v>
      </c>
      <c r="B2" s="39"/>
      <c r="C2" s="39"/>
      <c r="D2" s="39"/>
      <c r="E2" s="39"/>
      <c r="F2" s="39"/>
      <c r="G2" s="39"/>
      <c r="H2" s="39"/>
    </row>
    <row r="3" spans="1:8" ht="27.75" customHeight="1">
      <c r="A3" s="3" t="s">
        <v>2</v>
      </c>
      <c r="B3" s="3"/>
      <c r="C3" s="3"/>
      <c r="D3" s="15"/>
      <c r="E3" s="15"/>
      <c r="F3" s="15"/>
      <c r="G3" s="15"/>
      <c r="H3" s="33" t="s">
        <v>3</v>
      </c>
    </row>
    <row r="4" spans="1:8" ht="33.75" customHeight="1">
      <c r="A4" s="4" t="s">
        <v>99</v>
      </c>
      <c r="B4" s="66" t="s">
        <v>66</v>
      </c>
      <c r="C4" s="67" t="s">
        <v>100</v>
      </c>
      <c r="D4" s="68" t="s">
        <v>258</v>
      </c>
      <c r="E4" s="79"/>
      <c r="F4" s="79"/>
      <c r="G4" s="79"/>
      <c r="H4" s="80"/>
    </row>
    <row r="5" spans="1:8" ht="33.75" customHeight="1">
      <c r="A5" s="5"/>
      <c r="B5" s="69"/>
      <c r="C5" s="70"/>
      <c r="D5" s="71" t="s">
        <v>74</v>
      </c>
      <c r="E5" s="80" t="s">
        <v>102</v>
      </c>
      <c r="F5" s="81"/>
      <c r="G5" s="80"/>
      <c r="H5" s="5" t="s">
        <v>103</v>
      </c>
    </row>
    <row r="6" spans="1:8" ht="33.75" customHeight="1">
      <c r="A6" s="7"/>
      <c r="B6" s="72"/>
      <c r="C6" s="73"/>
      <c r="D6" s="74"/>
      <c r="E6" s="82" t="s">
        <v>87</v>
      </c>
      <c r="F6" s="82" t="s">
        <v>129</v>
      </c>
      <c r="G6" s="83" t="s">
        <v>130</v>
      </c>
      <c r="H6" s="7"/>
    </row>
    <row r="7" spans="1:8" ht="33.75" customHeight="1">
      <c r="A7" s="75"/>
      <c r="B7" s="76"/>
      <c r="C7" s="75"/>
      <c r="D7" s="18"/>
      <c r="E7" s="18"/>
      <c r="F7" s="18"/>
      <c r="G7" s="18"/>
      <c r="H7" s="18"/>
    </row>
    <row r="8" spans="1:8" ht="33.75" customHeight="1">
      <c r="A8" s="75"/>
      <c r="B8" s="76"/>
      <c r="C8" s="75"/>
      <c r="D8" s="18"/>
      <c r="E8" s="18"/>
      <c r="F8" s="18"/>
      <c r="G8" s="18"/>
      <c r="H8" s="18"/>
    </row>
    <row r="9" spans="1:8" ht="33.75" customHeight="1">
      <c r="A9" s="75"/>
      <c r="B9" s="76"/>
      <c r="C9" s="75"/>
      <c r="D9" s="18"/>
      <c r="E9" s="18"/>
      <c r="F9" s="18"/>
      <c r="G9" s="18"/>
      <c r="H9" s="18"/>
    </row>
    <row r="10" spans="1:8" ht="33.75" customHeight="1">
      <c r="A10" s="75"/>
      <c r="B10" s="76"/>
      <c r="C10" s="75"/>
      <c r="D10" s="18"/>
      <c r="E10" s="18"/>
      <c r="F10" s="18"/>
      <c r="G10" s="18"/>
      <c r="H10" s="18"/>
    </row>
    <row r="11" spans="1:8" ht="33.75" customHeight="1">
      <c r="A11" s="75"/>
      <c r="B11" s="76"/>
      <c r="C11" s="75"/>
      <c r="D11" s="18"/>
      <c r="E11" s="18"/>
      <c r="F11" s="18"/>
      <c r="G11" s="18"/>
      <c r="H11" s="18"/>
    </row>
    <row r="12" spans="1:8" ht="33.75" customHeight="1">
      <c r="A12" s="75"/>
      <c r="B12" s="76"/>
      <c r="C12" s="75"/>
      <c r="D12" s="18"/>
      <c r="E12" s="18"/>
      <c r="F12" s="18"/>
      <c r="G12" s="18"/>
      <c r="H12" s="18"/>
    </row>
    <row r="13" spans="1:8" ht="33.75" customHeight="1">
      <c r="A13" s="75"/>
      <c r="B13" s="76"/>
      <c r="C13" s="75"/>
      <c r="D13" s="18"/>
      <c r="E13" s="18"/>
      <c r="F13" s="18"/>
      <c r="G13" s="18"/>
      <c r="H13" s="18"/>
    </row>
    <row r="14" spans="1:8" ht="33.75" customHeight="1">
      <c r="A14" s="75"/>
      <c r="B14" s="76"/>
      <c r="C14" s="75"/>
      <c r="D14" s="18"/>
      <c r="E14" s="18"/>
      <c r="F14" s="18"/>
      <c r="G14" s="18"/>
      <c r="H14" s="18"/>
    </row>
    <row r="15" spans="1:8" ht="33.75" customHeight="1">
      <c r="A15" s="75"/>
      <c r="B15" s="76"/>
      <c r="C15" s="75"/>
      <c r="D15" s="18"/>
      <c r="E15" s="18"/>
      <c r="F15" s="18"/>
      <c r="G15" s="18"/>
      <c r="H15" s="18"/>
    </row>
    <row r="16" spans="1:8" ht="33.75" customHeight="1">
      <c r="A16" s="75"/>
      <c r="B16" s="76"/>
      <c r="C16" s="75"/>
      <c r="D16" s="18"/>
      <c r="E16" s="18"/>
      <c r="F16" s="18"/>
      <c r="G16" s="18"/>
      <c r="H16" s="18"/>
    </row>
    <row r="17" spans="1:8" ht="33.75" customHeight="1">
      <c r="A17" s="75"/>
      <c r="B17" s="76"/>
      <c r="C17" s="75"/>
      <c r="D17" s="18"/>
      <c r="E17" s="18"/>
      <c r="F17" s="18"/>
      <c r="G17" s="18"/>
      <c r="H17" s="18"/>
    </row>
    <row r="18" spans="1:8" ht="33.75" customHeight="1">
      <c r="A18" s="75"/>
      <c r="B18" s="76"/>
      <c r="C18" s="75"/>
      <c r="D18" s="18"/>
      <c r="E18" s="18"/>
      <c r="F18" s="18"/>
      <c r="G18" s="18"/>
      <c r="H18" s="18"/>
    </row>
    <row r="19" spans="1:8" ht="33.75" customHeight="1">
      <c r="A19" s="75"/>
      <c r="B19" s="76"/>
      <c r="C19" s="75"/>
      <c r="D19" s="18"/>
      <c r="E19" s="18"/>
      <c r="F19" s="18"/>
      <c r="G19" s="18"/>
      <c r="H19" s="18"/>
    </row>
    <row r="20" spans="1:8" ht="9.75" customHeight="1">
      <c r="A20" s="77"/>
      <c r="E20" s="77"/>
      <c r="F20" s="77"/>
      <c r="H20" s="77"/>
    </row>
    <row r="21" spans="1:8" ht="9.75" customHeight="1">
      <c r="A21" s="77"/>
      <c r="F21" s="77"/>
      <c r="H21" s="77"/>
    </row>
    <row r="22" spans="1:8" ht="9.75" customHeight="1">
      <c r="A22" s="77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13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1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8"/>
      <c r="D1" s="38"/>
      <c r="E1" s="38"/>
      <c r="F1" s="38"/>
      <c r="G1" s="38"/>
      <c r="H1" s="55" t="s">
        <v>259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spans="1:248" ht="48.75" customHeight="1">
      <c r="A2" s="39" t="s">
        <v>260</v>
      </c>
      <c r="B2" s="39"/>
      <c r="C2" s="39"/>
      <c r="D2" s="39"/>
      <c r="E2" s="39"/>
      <c r="F2" s="39"/>
      <c r="G2" s="39"/>
      <c r="H2" s="39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</row>
    <row r="3" spans="1:248" ht="27.75" customHeight="1">
      <c r="A3" s="40" t="s">
        <v>261</v>
      </c>
      <c r="B3" s="41"/>
      <c r="C3" s="42"/>
      <c r="D3" s="43"/>
      <c r="E3" s="43"/>
      <c r="F3" s="43"/>
      <c r="G3" s="43"/>
      <c r="H3" s="56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</row>
    <row r="4" spans="1:248" ht="23.25" customHeight="1">
      <c r="A4" s="44" t="s">
        <v>66</v>
      </c>
      <c r="B4" s="45" t="s">
        <v>67</v>
      </c>
      <c r="C4" s="46" t="s">
        <v>262</v>
      </c>
      <c r="D4" s="47" t="s">
        <v>263</v>
      </c>
      <c r="E4" s="57" t="s">
        <v>264</v>
      </c>
      <c r="F4" s="57"/>
      <c r="G4" s="57"/>
      <c r="H4" s="57" t="s">
        <v>223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23.25" customHeight="1">
      <c r="A5" s="48"/>
      <c r="B5" s="49"/>
      <c r="C5" s="50"/>
      <c r="D5" s="51"/>
      <c r="E5" s="58" t="s">
        <v>265</v>
      </c>
      <c r="F5" s="51" t="s">
        <v>266</v>
      </c>
      <c r="G5" s="51" t="s">
        <v>235</v>
      </c>
      <c r="H5" s="5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12" ht="27" customHeight="1">
      <c r="A6" s="52"/>
      <c r="B6" s="52" t="s">
        <v>74</v>
      </c>
      <c r="C6" s="53">
        <v>29.7</v>
      </c>
      <c r="D6" s="54">
        <v>0</v>
      </c>
      <c r="E6" s="59">
        <v>28.7</v>
      </c>
      <c r="F6" s="53">
        <v>0</v>
      </c>
      <c r="G6" s="54">
        <v>28.7</v>
      </c>
      <c r="H6" s="60">
        <v>1</v>
      </c>
      <c r="L6" s="13"/>
    </row>
    <row r="7" spans="1:8" ht="27" customHeight="1">
      <c r="A7" s="52" t="s">
        <v>91</v>
      </c>
      <c r="B7" s="52" t="s">
        <v>92</v>
      </c>
      <c r="C7" s="53">
        <v>29.7</v>
      </c>
      <c r="D7" s="54">
        <v>0</v>
      </c>
      <c r="E7" s="59">
        <v>28.7</v>
      </c>
      <c r="F7" s="53">
        <v>0</v>
      </c>
      <c r="G7" s="54">
        <v>28.7</v>
      </c>
      <c r="H7" s="60">
        <v>1</v>
      </c>
    </row>
    <row r="8" spans="1:8" ht="27" customHeight="1">
      <c r="A8" s="52" t="s">
        <v>93</v>
      </c>
      <c r="B8" s="52" t="s">
        <v>94</v>
      </c>
      <c r="C8" s="53">
        <v>29.7</v>
      </c>
      <c r="D8" s="54">
        <v>0</v>
      </c>
      <c r="E8" s="59">
        <v>28.7</v>
      </c>
      <c r="F8" s="53">
        <v>0</v>
      </c>
      <c r="G8" s="54">
        <v>28.7</v>
      </c>
      <c r="H8" s="60">
        <v>1</v>
      </c>
    </row>
    <row r="9" spans="1:8" ht="9.75" customHeight="1">
      <c r="A9" s="13"/>
      <c r="B9" s="13"/>
      <c r="C9" s="13"/>
      <c r="D9" s="13"/>
      <c r="E9" s="13"/>
      <c r="F9" s="13"/>
      <c r="G9" s="13"/>
      <c r="H9" s="13"/>
    </row>
    <row r="10" spans="2:8" ht="9.75" customHeight="1">
      <c r="B10" s="13"/>
      <c r="D10" s="13"/>
      <c r="E10" s="13"/>
      <c r="F10" s="13"/>
      <c r="G10" s="13"/>
      <c r="H10" s="13"/>
    </row>
    <row r="11" spans="2:8" ht="9.75" customHeight="1">
      <c r="B11" s="13"/>
      <c r="D11" s="13"/>
      <c r="E11" s="13"/>
      <c r="F11" s="13"/>
      <c r="G11" s="13"/>
      <c r="H11" s="13"/>
    </row>
    <row r="12" spans="2:8" ht="9.75" customHeight="1">
      <c r="B12" s="13"/>
      <c r="E12" s="13"/>
      <c r="H12" s="13"/>
    </row>
    <row r="13" spans="1:2" ht="9.75" customHeight="1">
      <c r="A13" s="13"/>
      <c r="B13" s="13"/>
    </row>
    <row r="14" ht="9.75" customHeight="1">
      <c r="D14" s="13"/>
    </row>
    <row r="15" ht="9.75" customHeight="1">
      <c r="B15" s="13"/>
    </row>
    <row r="16" ht="9.75" customHeight="1">
      <c r="B16" s="13"/>
    </row>
    <row r="17" ht="12.75" customHeight="1">
      <c r="E17" s="13"/>
    </row>
    <row r="18" ht="9.75" customHeight="1">
      <c r="C18" s="13"/>
    </row>
    <row r="19" ht="12.75" customHeight="1"/>
    <row r="20" spans="3:6" ht="9.75" customHeight="1">
      <c r="C20" s="13"/>
      <c r="F20" s="13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"/>
  <sheetViews>
    <sheetView showGridLines="0" showZeros="0" tabSelected="1" workbookViewId="0" topLeftCell="A1">
      <selection activeCell="D13" sqref="D13"/>
    </sheetView>
  </sheetViews>
  <sheetFormatPr defaultColWidth="8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2"/>
      <c r="B1" s="23"/>
      <c r="C1" s="23"/>
      <c r="D1" s="23"/>
      <c r="E1" s="29" t="s">
        <v>267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spans="1:242" ht="33.75" customHeight="1">
      <c r="A2" s="24" t="s">
        <v>268</v>
      </c>
      <c r="B2" s="24"/>
      <c r="C2" s="24"/>
      <c r="D2" s="24"/>
      <c r="E2" s="2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</row>
    <row r="3" spans="1:242" ht="27.75" customHeight="1">
      <c r="A3" s="25" t="s">
        <v>2</v>
      </c>
      <c r="E3" s="31" t="s">
        <v>3</v>
      </c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</row>
    <row r="4" spans="1:242" ht="65.25" customHeight="1">
      <c r="A4" s="26" t="s">
        <v>269</v>
      </c>
      <c r="B4" s="26" t="s">
        <v>66</v>
      </c>
      <c r="C4" s="26" t="s">
        <v>270</v>
      </c>
      <c r="D4" s="26" t="s">
        <v>271</v>
      </c>
      <c r="E4" s="34" t="s">
        <v>71</v>
      </c>
      <c r="F4" s="3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pans="1:242" ht="24.75" customHeight="1">
      <c r="A5" s="27"/>
      <c r="B5" s="27"/>
      <c r="C5" s="27"/>
      <c r="D5" s="27" t="s">
        <v>74</v>
      </c>
      <c r="E5" s="36">
        <v>6.25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</row>
    <row r="6" spans="1:6" ht="24.75" customHeight="1">
      <c r="A6" s="27"/>
      <c r="B6" s="27" t="s">
        <v>91</v>
      </c>
      <c r="C6" s="27"/>
      <c r="D6" s="28" t="s">
        <v>92</v>
      </c>
      <c r="E6" s="36">
        <v>6.25</v>
      </c>
      <c r="F6" s="37"/>
    </row>
    <row r="7" spans="1:5" ht="24.75" customHeight="1">
      <c r="A7" s="27"/>
      <c r="B7" s="27" t="s">
        <v>93</v>
      </c>
      <c r="C7" s="27"/>
      <c r="D7" s="28" t="s">
        <v>94</v>
      </c>
      <c r="E7" s="36">
        <v>6.25</v>
      </c>
    </row>
    <row r="8" spans="1:5" ht="24.75" customHeight="1">
      <c r="A8" s="27" t="s">
        <v>112</v>
      </c>
      <c r="B8" s="27" t="s">
        <v>110</v>
      </c>
      <c r="C8" s="27" t="s">
        <v>103</v>
      </c>
      <c r="D8" s="27" t="s">
        <v>272</v>
      </c>
      <c r="E8" s="36">
        <v>6.25</v>
      </c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2023-02-14T09:49:17Z</dcterms:created>
  <dcterms:modified xsi:type="dcterms:W3CDTF">2023-02-14T09:49:33Z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