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60" yWindow="1536" windowWidth="23256" windowHeight="10908" firstSheet="10" activeTab="11"/>
  </bookViews>
  <sheets>
    <sheet name="封面" sheetId="1" r:id="rId1"/>
    <sheet name="收入支出决算总表" sheetId="2" r:id="rId2"/>
    <sheet name="收入决算表（按功能分类列示）" sheetId="3" r:id="rId3"/>
    <sheet name="收入决算表（按单位列示）" sheetId="4" r:id="rId4"/>
    <sheet name="支出决算表" sheetId="5" r:id="rId5"/>
    <sheet name="财政拨款收入支出决算总表" sheetId="6" r:id="rId6"/>
    <sheet name="一般公共预算财政拨款支出决算表" sheetId="7" r:id="rId7"/>
    <sheet name="一般公共预算财政拨款基本支出决算表" sheetId="8" r:id="rId8"/>
    <sheet name="一般公共预算财政拨款“三公”经费支出决算表" sheetId="9" r:id="rId9"/>
    <sheet name="政府性基金预算财政拨款收入支出决算表" sheetId="10" r:id="rId10"/>
    <sheet name="国有资本经营预算财政拨款收入支出决算表" sheetId="11" r:id="rId11"/>
    <sheet name="项目支出决算表（主管部门使用）" sheetId="12" r:id="rId12"/>
  </sheets>
  <definedNames>
    <definedName name="_xlnm.Print_Titles" localSheetId="3">'收入决算表（按单位列示）'!$3:$5</definedName>
    <definedName name="_xlnm.Print_Titles" localSheetId="2">'收入决算表（按功能分类列示）'!$3:$4</definedName>
    <definedName name="_xlnm.Print_Titles" localSheetId="11">'项目支出决算表（主管部门使用）'!$3:$4</definedName>
    <definedName name="_xlnm.Print_Titles" localSheetId="6">一般公共预算财政拨款支出决算表!$3:$4</definedName>
    <definedName name="_xlnm.Print_Titles" localSheetId="4">支出决算表!$3:$4</definedName>
  </definedNames>
  <calcPr calcId="145621"/>
</workbook>
</file>

<file path=xl/calcChain.xml><?xml version="1.0" encoding="utf-8"?>
<calcChain xmlns="http://schemas.openxmlformats.org/spreadsheetml/2006/main">
  <c r="A15" i="12" l="1"/>
  <c r="A13" i="11" l="1"/>
  <c r="A13" i="10" l="1"/>
  <c r="A7" i="9" l="1"/>
  <c r="A38" i="8" l="1"/>
  <c r="A23" i="7" l="1"/>
  <c r="A35" i="6" l="1"/>
</calcChain>
</file>

<file path=xl/sharedStrings.xml><?xml version="1.0" encoding="utf-8"?>
<sst xmlns="http://schemas.openxmlformats.org/spreadsheetml/2006/main" count="1454" uniqueCount="338">
  <si>
    <t>中国共产党天津市津南区纪律检查委员会</t>
  </si>
  <si>
    <t>2021年度部门决算表</t>
  </si>
  <si>
    <t>收入支出决算总表</t>
  </si>
  <si>
    <t>编制单位：中国共产党天津市津南区纪律检查委员会</t>
  </si>
  <si>
    <t>金额单位：元</t>
  </si>
  <si>
    <t>收入</t>
  </si>
  <si>
    <t/>
  </si>
  <si>
    <t>支出</t>
  </si>
  <si>
    <t>项    目</t>
  </si>
  <si>
    <t>金额</t>
  </si>
  <si>
    <t>一、一般公共预算财政拨款收入</t>
  </si>
  <si>
    <t>一、一般公共服务支出</t>
  </si>
  <si>
    <t>二、政府性基金预算财政拨款收入</t>
  </si>
  <si>
    <t>二、公共安全支出</t>
  </si>
  <si>
    <t>三、国有资本经营预算财政拨款收入</t>
  </si>
  <si>
    <t>三、教育支出</t>
  </si>
  <si>
    <t>四、财政专户管理资金</t>
  </si>
  <si>
    <t>四、科学技术支出</t>
  </si>
  <si>
    <t>五、事业收入</t>
  </si>
  <si>
    <t>五、文化旅游体育与传媒支出</t>
  </si>
  <si>
    <t>六、事业单位经营收入</t>
  </si>
  <si>
    <t>六、社会保障和就业支出</t>
  </si>
  <si>
    <t>七、上级补助收入</t>
  </si>
  <si>
    <t>七、卫生健康支出</t>
  </si>
  <si>
    <t>八、附属单位上缴收入</t>
  </si>
  <si>
    <t>八、节能环保支出</t>
  </si>
  <si>
    <t>九、其他收入</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</si>
  <si>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</si>
  <si>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</si>
  <si>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</si>
  <si>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</si>
  <si>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</si>
  <si>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</si>
  <si>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</si>
  <si>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</si>
  <si>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</si>
  <si>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</si>
  <si>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</si>
  <si>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</si>
  <si>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二十一、其他支出</t>
  </si>
  <si>
    <t>二十二、债务付息支出</t>
  </si>
  <si>
    <t>二十三、抗疫特别国债安排的支出</t>
  </si>
  <si>
    <t>本年收入合计</t>
  </si>
  <si>
    <t>本年支出合计</t>
  </si>
  <si>
    <t>十、使用非财政拨款结余</t>
  </si>
  <si>
    <t>二十四、结余分配</t>
  </si>
  <si>
    <t>十一、年初结转和结余</t>
  </si>
  <si>
    <t>二十五、年末结转和结余</t>
  </si>
  <si>
    <t xml:space="preserve">     其中：财政拨款结转和结余</t>
  </si>
  <si>
    <t xml:space="preserve">           其他结转和结余</t>
  </si>
  <si>
    <t>收入总计</t>
  </si>
  <si>
    <t>支出总计</t>
  </si>
  <si>
    <t>注：本表反映本年度的总收支和年末结转结余情况。财政专户管理资金是指教育收费；事业收入不含教育收费。</t>
  </si>
  <si>
    <t>收入决算表(按功能分类列示)</t>
  </si>
  <si>
    <t>项      目</t>
  </si>
  <si>
    <t>财政拨款收入</t>
  </si>
  <si>
    <t>上级补助收入</t>
  </si>
  <si>
    <t>事业收入</t>
  </si>
  <si>
    <t>经营收入</t>
  </si>
  <si>
    <t>附属单位上缴收入</t>
  </si>
  <si>
    <t>其他收入</t>
  </si>
  <si>
    <t>科目编码</t>
  </si>
  <si>
    <t>科目名称</t>
  </si>
  <si>
    <t>小计</t>
  </si>
  <si>
    <t>其中：教育收费</t>
  </si>
  <si>
    <t>合计</t>
  </si>
  <si>
    <t>201</t>
  </si>
  <si>
    <t>一般公共服务支出</t>
  </si>
  <si>
    <t>20111</t>
  </si>
  <si>
    <t>纪检监察事务</t>
  </si>
  <si>
    <t>2011101</t>
  </si>
  <si>
    <t>行政运行</t>
  </si>
  <si>
    <t>2011102</t>
  </si>
  <si>
    <t>一般行政管理事务</t>
  </si>
  <si>
    <t>2011199</t>
  </si>
  <si>
    <t>其他纪检监察事务支出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</si>
  <si>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</si>
  <si>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</si>
  <si>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</si>
  <si>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</si>
  <si>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</si>
  <si>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</si>
  <si>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</si>
  <si>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</si>
  <si>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</si>
  <si>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</si>
  <si>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</si>
  <si>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</si>
  <si>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</si>
  <si>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</si>
  <si>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</si>
  <si>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</si>
  <si>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</si>
  <si>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</si>
  <si>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</si>
  <si>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</si>
  <si>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</si>
  <si>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</si>
  <si>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注：本表反映本年度取得的各项收入情况。</t>
  </si>
  <si>
    <t>收入决算表(按单位列示)</t>
  </si>
  <si>
    <t>部门（单位）代码</t>
  </si>
  <si>
    <t>部门（单位）名称</t>
  </si>
  <si>
    <t>本年收入</t>
  </si>
  <si>
    <t>上年结转和结余</t>
  </si>
  <si>
    <t>一般公共预算</t>
  </si>
  <si>
    <t>政府性基金预算</t>
  </si>
  <si>
    <t>国有资本经营预算算</t>
  </si>
  <si>
    <t>财政专户管理资金</t>
  </si>
  <si>
    <t>事业单位经营收入</t>
  </si>
  <si>
    <t>财政拨款结转结余</t>
  </si>
  <si>
    <t>非财政拨款结转结余</t>
  </si>
  <si>
    <t>国有资本经营预算</t>
  </si>
  <si>
    <t>单位资金</t>
  </si>
  <si>
    <t>911036</t>
  </si>
  <si>
    <t>注：本表反映本年度取得的各项收入情况。财政专户管理资金是指教育收费；事业收入不含教育收费。</t>
  </si>
  <si>
    <t>支出决算表</t>
  </si>
  <si>
    <t>支出功能分类科目</t>
  </si>
  <si>
    <t>基本支出</t>
  </si>
  <si>
    <t>项目支出</t>
  </si>
  <si>
    <t>上缴上级支出</t>
  </si>
  <si>
    <t>经营支出</t>
  </si>
  <si>
    <t>对附属单位补助支出</t>
  </si>
  <si>
    <t>注：本表反映本年度各项支出情况。</t>
  </si>
  <si>
    <t>财政拨款收入支出决算总表</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</si>
  <si>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</si>
  <si>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</si>
  <si>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</si>
  <si>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</si>
  <si>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</si>
  <si>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</si>
  <si>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年初财政拨款结转和结余</t>
  </si>
  <si>
    <t>年末财政拨款结转和结余</t>
  </si>
  <si>
    <t xml:space="preserve">      一般公共预算财政拨款</t>
  </si>
  <si>
    <t xml:space="preserve">      政府性基金预算财政拨款</t>
  </si>
  <si>
    <t xml:space="preserve">      国有资本经营预算财政拨款</t>
  </si>
  <si>
    <t>注：本表反映本年度一般公共预算财政拨款、政府性基金预算财政拨款和国有资本经营预算财政拨款的总收支和年末结转结余情况。</t>
  </si>
  <si>
    <t>一般公共预算财政拨款支出决算表</t>
  </si>
  <si>
    <t xml:space="preserve">基本支出  </t>
  </si>
  <si>
    <t>人员经费</t>
  </si>
  <si>
    <t>公用经费</t>
  </si>
  <si>
    <t>注：本表反映本年度一般公共预算财政拨款支出情况。</t>
  </si>
  <si>
    <t>一般公共预算财政拨款基本支出决算表</t>
  </si>
  <si>
    <t>301</t>
  </si>
  <si>
    <t>工资福利支出</t>
  </si>
  <si>
    <t>302</t>
  </si>
  <si>
    <t>商品和服务支出</t>
  </si>
  <si>
    <t>30702</t>
  </si>
  <si>
    <t xml:space="preserve">  国外债务付息</t>
  </si>
  <si>
    <t>30101</t>
  </si>
  <si>
    <t xml:space="preserve">  基本工资</t>
  </si>
  <si>
    <t>30201</t>
  </si>
  <si>
    <t xml:space="preserve">  办公费</t>
  </si>
  <si>
    <t>30703</t>
  </si>
  <si>
    <t xml:space="preserve">  国内债务发行费用</t>
  </si>
  <si>
    <t>30102</t>
  </si>
  <si>
    <t xml:space="preserve">  津贴补贴</t>
  </si>
  <si>
    <t>30202</t>
  </si>
  <si>
    <t xml:space="preserve">  印刷费</t>
  </si>
  <si>
    <t>30704</t>
  </si>
  <si>
    <t xml:space="preserve">  国外债务发行费用</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</si>
  <si>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</si>
  <si>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</si>
  <si>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</si>
  <si>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</si>
  <si>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</si>
  <si>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</si>
  <si>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</si>
  <si>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</si>
  <si>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</si>
  <si>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</si>
  <si>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</si>
  <si>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</si>
  <si>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</si>
  <si>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</si>
  <si>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</si>
  <si>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</si>
  <si>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</si>
  <si>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</si>
  <si>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</si>
  <si>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</si>
  <si>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</si>
  <si>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</si>
  <si>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</si>
  <si>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</si>
  <si>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</si>
  <si>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</si>
  <si>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</si>
  <si>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</si>
  <si>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</si>
  <si>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</si>
  <si>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</si>
  <si>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</si>
  <si>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</si>
  <si>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</si>
  <si>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</si>
  <si>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</si>
  <si>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</si>
  <si>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</si>
  <si>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</si>
  <si>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</si>
  <si>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</si>
  <si>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</si>
  <si>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</si>
  <si>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</si>
  <si>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</si>
  <si>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</si>
  <si>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</si>
  <si>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</si>
  <si>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</si>
  <si>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</si>
  <si>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</si>
  <si>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</si>
  <si>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</si>
  <si>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</si>
  <si>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</si>
  <si>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</si>
  <si>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</si>
  <si>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</si>
  <si>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</si>
  <si>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</si>
  <si>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</si>
  <si>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</si>
  <si>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</si>
  <si>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</si>
  <si>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</si>
  <si>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</si>
  <si>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</si>
  <si>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</si>
  <si>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</si>
  <si>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</si>
  <si>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</si>
  <si>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</si>
  <si>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</si>
  <si>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</si>
  <si>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</si>
  <si>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</si>
  <si>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</si>
  <si>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</si>
  <si>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</si>
  <si>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</si>
  <si>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</si>
  <si>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</si>
  <si>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</si>
  <si>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</si>
  <si>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</si>
  <si>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</si>
  <si>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</si>
  <si>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</si>
  <si>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</si>
  <si>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</si>
  <si>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</si>
  <si>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</si>
  <si>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</si>
  <si>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</si>
  <si>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</si>
  <si>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</si>
  <si>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</si>
  <si>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</si>
  <si>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</si>
  <si>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</si>
  <si>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</si>
  <si>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</si>
  <si>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</si>
  <si>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</si>
  <si>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</si>
  <si>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</si>
  <si>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</si>
  <si>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</si>
  <si>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</si>
  <si>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</si>
  <si>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</si>
  <si>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</si>
  <si>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</si>
  <si>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</si>
  <si>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</si>
  <si>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</si>
  <si>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</si>
  <si>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</si>
  <si>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</si>
  <si>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</si>
  <si>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</si>
  <si>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</si>
  <si>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</si>
  <si>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</si>
  <si>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</si>
  <si>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</si>
  <si>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</si>
  <si>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</si>
  <si>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</si>
  <si>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</si>
  <si>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</si>
  <si>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</si>
  <si>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</si>
  <si>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</si>
  <si>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</si>
  <si>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</si>
  <si>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</si>
  <si>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</si>
  <si>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</si>
  <si>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</si>
  <si>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</si>
  <si>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</si>
  <si>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</si>
  <si>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</si>
  <si>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</si>
  <si>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</si>
  <si>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39906</t>
  </si>
  <si>
    <t xml:space="preserve">  赠与</t>
  </si>
  <si>
    <t>307</t>
  </si>
  <si>
    <t>债务利息及费用支出</t>
  </si>
  <si>
    <t>39907</t>
  </si>
  <si>
    <t xml:space="preserve">  国家赔偿费用支出</t>
  </si>
  <si>
    <t>30701</t>
  </si>
  <si>
    <t xml:space="preserve">  国内债务付息</t>
  </si>
  <si>
    <t>39908</t>
  </si>
  <si>
    <t xml:space="preserve">  对民间非营利组织和群众性自治组织补贴</t>
  </si>
  <si>
    <t>39999</t>
  </si>
  <si>
    <t xml:space="preserve">  其他支出</t>
  </si>
  <si>
    <t>人员经费合计</t>
  </si>
  <si>
    <t>公用经费合计</t>
  </si>
  <si>
    <t>注：本表反映本年度一般公共预算财政拨款基本支出明细情况。</t>
  </si>
  <si>
    <t>一般公共预算财政拨款“三公”经费支出决算表</t>
  </si>
  <si>
    <t>因公出国（境）费</t>
  </si>
  <si>
    <t>公务用车购置及运行维护费</t>
  </si>
  <si>
    <t>公务接待费</t>
  </si>
  <si>
    <t>公务用车购置费</t>
  </si>
  <si>
    <t>公务用车运行维护费</t>
  </si>
  <si>
    <t>注：本表反映本年度“三公”经费支出决算情况。其中决算数是包括当年一般公共预算财政拨款和以前年度结转资金安排的实际支出。</t>
  </si>
  <si>
    <t>政府性基金预算财政拨款收入支出决算表</t>
  </si>
  <si>
    <t>年初结转和结余</t>
  </si>
  <si>
    <t>本年支出</t>
  </si>
  <si>
    <t>年末结转和结余</t>
  </si>
  <si>
    <t>注：本表反映本年度政府性基金预算财政拨款收入、支出及结转和结余情况。</t>
  </si>
  <si>
    <t>国有资本经营预算财政拨款收入支出决算表</t>
  </si>
  <si>
    <t>注：本表反映本年度国有资本经营预算财政拨款收入、支出及结转和结余情况。</t>
  </si>
  <si>
    <t>项目支出决算表(主管部门使用)</t>
  </si>
  <si>
    <t>合  计</t>
  </si>
  <si>
    <t>注：本表反映本年度项目支出决算情况，其中支出数包括当年预算资金和以前年度结转资金安排的合计实际支出。</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</si>
</sst>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charset val="134"/>
      <scheme val="minor"/>
    </font>
    <font>
      <sz val="10"/>
      <color indexed="8"/>
      <name val="Arial"/>
      <family val="2"/>
    </font>
    <font>
      <sz val="9"/>
      <name val="宋体"/>
      <family val="2"/>
      <charset val="134"/>
      <scheme val="minor"/>
    </font>
    <font>
      <sz val="22"/>
      <color indexed="8"/>
      <name val="方正小标宋简体"/>
      <family val="4"/>
      <charset val="134"/>
    </font>
    <font>
      <sz val="22"/>
      <color indexed="8"/>
      <name val="华文中宋"/>
      <family val="3"/>
      <charset val="134"/>
    </font>
    <font>
      <sz val="10"/>
      <color indexed="8"/>
      <name val="华文中宋"/>
      <family val="3"/>
      <charset val="134"/>
    </font>
    <font>
      <sz val="10"/>
      <color indexed="8"/>
      <name val="宋体"/>
      <family val="2"/>
    </font>
    <font>
      <sz val="11"/>
      <color indexed="8"/>
      <name val="宋体"/>
      <family val="2"/>
    </font>
    <font>
      <b/>
      <sz val="11"/>
      <color indexed="8"/>
      <name val="宋体"/>
      <family val="2"/>
    </font>
  </fonts>
  <fills count="2">
    <fill>
      <patternFill patternType="none"/>
    </fill>
    <fill>
      <patternFill patternType="gray125"/>
    </fill>
  </fills>
  <borders count="19">
    <border>
      <left/>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s>
  <cellStyleXfs count="2">
    <xf numFmtId="0" fontId="0" fillId="0" borderId="0">
      <alignment vertical="center"/>
    </xf>
    <xf numFmtId="0" fontId="1" fillId="0" borderId="0"/>
  </cellStyleXfs>
  <cellXfs count="90">
    <xf numFmtId="0" fontId="0" fillId="0" borderId="0" xfId="0">
      <alignment vertical="center"/>
    </xf>
    <xf numFmtId="0" fontId="1" fillId="0" borderId="0" xfId="1"/>
    <xf numFmtId="0" fontId="1" fillId="0" borderId="0" xfId="1" applyAlignment="1">
      <alignment vertical="center"/>
    </xf>
    <xf numFmtId="0" fontId="6" fillId="0" borderId="0" xfId="1" applyFont="1" applyAlignment="1">
      <alignment vertical="center"/>
    </xf>
    <xf numFmtId="0" fontId="6" fillId="0" borderId="0" xfId="1" applyFont="1" applyAlignment="1">
      <alignment horizontal="right" vertical="center"/>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4" xfId="1" applyFont="1" applyBorder="1" applyAlignment="1">
      <alignment horizontal="left" vertical="center" shrinkToFit="1"/>
    </xf>
    <xf numFmtId="4" fontId="7" fillId="0" borderId="5" xfId="1" applyNumberFormat="1" applyFont="1" applyBorder="1" applyAlignment="1">
      <alignment horizontal="right" vertical="center" shrinkToFit="1"/>
    </xf>
    <xf numFmtId="0" fontId="7" fillId="0" borderId="5" xfId="1" applyFont="1" applyBorder="1" applyAlignment="1">
      <alignment horizontal="left" vertical="center" shrinkToFit="1"/>
    </xf>
    <xf numFmtId="4" fontId="7" fillId="0" borderId="6" xfId="1" applyNumberFormat="1" applyFont="1" applyBorder="1" applyAlignment="1">
      <alignment horizontal="right" vertical="center" shrinkToFit="1"/>
    </xf>
    <xf numFmtId="0" fontId="7" fillId="0" borderId="5" xfId="1" applyFont="1" applyBorder="1" applyAlignment="1">
      <alignment horizontal="right" vertical="center" shrinkToFit="1"/>
    </xf>
    <xf numFmtId="0" fontId="7" fillId="0" borderId="6" xfId="1" applyFont="1" applyBorder="1" applyAlignment="1">
      <alignment horizontal="right" vertical="center" shrinkToFit="1"/>
    </xf>
    <xf numFmtId="0" fontId="7" fillId="0" borderId="7" xfId="1" applyFont="1" applyBorder="1" applyAlignment="1">
      <alignment horizontal="center" vertical="center" shrinkToFit="1"/>
    </xf>
    <xf numFmtId="4" fontId="7" fillId="0" borderId="8" xfId="1" applyNumberFormat="1" applyFont="1" applyBorder="1" applyAlignment="1">
      <alignment horizontal="right" vertical="center" shrinkToFit="1"/>
    </xf>
    <xf numFmtId="0" fontId="7" fillId="0" borderId="8" xfId="1" applyFont="1" applyBorder="1" applyAlignment="1">
      <alignment horizontal="center" vertical="center" shrinkToFit="1"/>
    </xf>
    <xf numFmtId="4" fontId="7" fillId="0" borderId="9" xfId="1" applyNumberFormat="1" applyFont="1" applyBorder="1" applyAlignment="1">
      <alignment horizontal="right" vertical="center" shrinkToFi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4" fontId="7" fillId="0" borderId="14" xfId="1" applyNumberFormat="1" applyFont="1" applyBorder="1" applyAlignment="1">
      <alignment horizontal="right" vertical="center" shrinkToFit="1"/>
    </xf>
    <xf numFmtId="0" fontId="7" fillId="0" borderId="14" xfId="1" applyFont="1" applyBorder="1" applyAlignment="1">
      <alignment horizontal="right" vertical="center" shrinkToFit="1"/>
    </xf>
    <xf numFmtId="4" fontId="7" fillId="0" borderId="15" xfId="1" applyNumberFormat="1" applyFont="1" applyBorder="1" applyAlignment="1">
      <alignment horizontal="right" vertical="center" shrinkToFit="1"/>
    </xf>
    <xf numFmtId="0" fontId="7" fillId="0" borderId="13" xfId="1" applyFont="1" applyBorder="1" applyAlignment="1">
      <alignment horizontal="left" vertical="center" shrinkToFit="1"/>
    </xf>
    <xf numFmtId="0" fontId="7" fillId="0" borderId="14" xfId="1" applyFont="1" applyBorder="1" applyAlignment="1">
      <alignment horizontal="left" vertical="center" shrinkToFit="1"/>
    </xf>
    <xf numFmtId="0" fontId="7" fillId="0" borderId="15" xfId="1" applyFont="1" applyBorder="1" applyAlignment="1">
      <alignment horizontal="right" vertical="center" shrinkToFit="1"/>
    </xf>
    <xf numFmtId="0" fontId="7" fillId="0" borderId="16" xfId="1" applyFont="1" applyBorder="1" applyAlignment="1">
      <alignment horizontal="left" vertical="center" shrinkToFit="1"/>
    </xf>
    <xf numFmtId="0" fontId="7" fillId="0" borderId="17" xfId="1" applyFont="1" applyBorder="1" applyAlignment="1">
      <alignment horizontal="left" vertical="center" shrinkToFit="1"/>
    </xf>
    <xf numFmtId="4" fontId="7" fillId="0" borderId="17" xfId="1" applyNumberFormat="1" applyFont="1" applyBorder="1" applyAlignment="1">
      <alignment horizontal="right" vertical="center" shrinkToFit="1"/>
    </xf>
    <xf numFmtId="0" fontId="7" fillId="0" borderId="17" xfId="1" applyFont="1" applyBorder="1" applyAlignment="1">
      <alignment horizontal="right" vertical="center" shrinkToFit="1"/>
    </xf>
    <xf numFmtId="0" fontId="7" fillId="0" borderId="18" xfId="1" applyFont="1" applyBorder="1" applyAlignment="1">
      <alignment horizontal="right" vertical="center" shrinkToFit="1"/>
    </xf>
    <xf numFmtId="0" fontId="6" fillId="0" borderId="0" xfId="1" applyFont="1"/>
    <xf numFmtId="0" fontId="6" fillId="0" borderId="0" xfId="1" applyFont="1" applyAlignment="1">
      <alignment horizontal="right"/>
    </xf>
    <xf numFmtId="0" fontId="7" fillId="0" borderId="15" xfId="1" applyFont="1" applyBorder="1" applyAlignment="1">
      <alignment horizontal="center" vertical="center" wrapText="1"/>
    </xf>
    <xf numFmtId="0" fontId="1" fillId="0" borderId="0" xfId="1" applyAlignment="1">
      <alignment shrinkToFit="1"/>
    </xf>
    <xf numFmtId="0" fontId="5" fillId="0" borderId="0" xfId="1" applyFont="1" applyAlignment="1">
      <alignment vertical="center"/>
    </xf>
    <xf numFmtId="0" fontId="7" fillId="0" borderId="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5"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8"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7" fillId="0" borderId="8" xfId="1" applyFont="1" applyBorder="1" applyAlignment="1">
      <alignment horizontal="right" vertical="center" shrinkToFit="1"/>
    </xf>
    <xf numFmtId="0" fontId="7" fillId="0" borderId="9" xfId="1" applyFont="1" applyBorder="1" applyAlignment="1">
      <alignment horizontal="right" vertical="center" shrinkToFit="1"/>
    </xf>
    <xf numFmtId="0" fontId="7" fillId="0" borderId="14" xfId="1" applyFont="1" applyBorder="1" applyAlignment="1">
      <alignment horizontal="center" vertical="center"/>
    </xf>
    <xf numFmtId="0" fontId="8" fillId="0" borderId="4" xfId="1" applyFont="1" applyBorder="1" applyAlignment="1">
      <alignment horizontal="left" vertical="center" shrinkToFit="1"/>
    </xf>
    <xf numFmtId="0" fontId="8" fillId="0" borderId="5" xfId="1" applyFont="1" applyBorder="1" applyAlignment="1">
      <alignment horizontal="left" vertical="center" shrinkToFit="1"/>
    </xf>
    <xf numFmtId="0" fontId="7" fillId="0" borderId="5" xfId="1" applyFont="1" applyBorder="1" applyAlignment="1">
      <alignment horizontal="left" vertical="center"/>
    </xf>
    <xf numFmtId="4" fontId="7" fillId="0" borderId="16" xfId="1" applyNumberFormat="1" applyFont="1" applyBorder="1" applyAlignment="1">
      <alignment horizontal="center" vertical="center" shrinkToFit="1"/>
    </xf>
    <xf numFmtId="0" fontId="7" fillId="0" borderId="17" xfId="1" applyFont="1" applyBorder="1" applyAlignment="1">
      <alignment horizontal="center" vertical="center" shrinkToFit="1"/>
    </xf>
    <xf numFmtId="4" fontId="7" fillId="0" borderId="17" xfId="1" applyNumberFormat="1" applyFont="1" applyBorder="1" applyAlignment="1">
      <alignment horizontal="center" vertical="center" shrinkToFit="1"/>
    </xf>
    <xf numFmtId="0" fontId="7" fillId="0" borderId="18" xfId="1" applyFont="1" applyBorder="1" applyAlignment="1">
      <alignment horizontal="center" vertical="center" shrinkToFit="1"/>
    </xf>
    <xf numFmtId="0" fontId="1" fillId="0" borderId="0" xfId="1" applyAlignment="1">
      <alignment horizontal="center"/>
    </xf>
    <xf numFmtId="0" fontId="7" fillId="0" borderId="14" xfId="1" applyFont="1" applyBorder="1" applyAlignment="1">
      <alignment horizontal="right" vertical="center"/>
    </xf>
    <xf numFmtId="0" fontId="7" fillId="0" borderId="14" xfId="1" applyFont="1" applyBorder="1" applyAlignment="1">
      <alignment horizontal="center" vertical="center" wrapText="1" shrinkToFit="1"/>
    </xf>
    <xf numFmtId="0" fontId="7" fillId="0" borderId="15" xfId="1" applyFont="1" applyBorder="1" applyAlignment="1">
      <alignment horizontal="center" vertical="center" wrapText="1" shrinkToFit="1"/>
    </xf>
    <xf numFmtId="4" fontId="7" fillId="0" borderId="14" xfId="1" applyNumberFormat="1" applyFont="1" applyBorder="1" applyAlignment="1">
      <alignment horizontal="right" vertical="center"/>
    </xf>
    <xf numFmtId="0" fontId="3" fillId="0" borderId="0" xfId="1" applyFont="1" applyAlignment="1">
      <alignment horizontal="center"/>
    </xf>
    <xf numFmtId="0" fontId="4" fillId="0" borderId="0" xfId="1" applyFont="1" applyAlignment="1">
      <alignment horizontal="center" vertical="center"/>
    </xf>
    <xf numFmtId="0" fontId="5" fillId="0" borderId="0" xfId="1" applyFont="1" applyAlignment="1">
      <alignment vertical="center"/>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0" xfId="1" applyFont="1" applyAlignment="1">
      <alignment horizontal="left"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6" fillId="0" borderId="0" xfId="1" applyFont="1" applyAlignment="1">
      <alignment horizontal="left"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3"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0" xfId="1" applyFont="1" applyAlignment="1">
      <alignment horizontal="left" vertical="center" shrinkToFit="1"/>
    </xf>
    <xf numFmtId="0" fontId="4" fillId="0" borderId="0" xfId="1" applyFont="1" applyAlignment="1">
      <alignment horizontal="center"/>
    </xf>
    <xf numFmtId="0" fontId="5" fillId="0" borderId="0" xfId="1" applyFont="1"/>
    <xf numFmtId="0" fontId="7" fillId="0" borderId="13" xfId="1" applyFont="1" applyBorder="1" applyAlignment="1">
      <alignment horizontal="center" vertical="center" wrapText="1"/>
    </xf>
    <xf numFmtId="0" fontId="7" fillId="0" borderId="0" xfId="1" applyFont="1" applyAlignment="1">
      <alignment horizontal="left" vertical="center"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5"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5:D9"/>
  <sheetViews>
    <sheetView workbookViewId="0">
      <selection activeCell="E14" sqref="E14"/>
    </sheetView>
  </sheetViews>
  <sheetFormatPr defaultRowHeight="13.2"/>
  <cols>
    <col min="1" max="6" width="22.6640625" style="1" customWidth="1"/>
    <col min="7" max="7" width="8.44140625" style="1" customWidth="1"/>
    <col min="8" max="256" width="9" style="1"/>
    <col min="257" max="260" width="16.33203125" style="1" customWidth="1"/>
    <col min="261" max="261" width="16.44140625" style="1" customWidth="1"/>
    <col min="262" max="262" width="16.33203125" style="1" customWidth="1"/>
    <col min="263" max="263" width="8.44140625" style="1" customWidth="1"/>
    <col min="264" max="512" width="9" style="1"/>
    <col min="513" max="516" width="16.33203125" style="1" customWidth="1"/>
    <col min="517" max="517" width="16.44140625" style="1" customWidth="1"/>
    <col min="518" max="518" width="16.33203125" style="1" customWidth="1"/>
    <col min="519" max="519" width="8.44140625" style="1" customWidth="1"/>
    <col min="520" max="768" width="9" style="1"/>
    <col min="769" max="772" width="16.33203125" style="1" customWidth="1"/>
    <col min="773" max="773" width="16.44140625" style="1" customWidth="1"/>
    <col min="774" max="774" width="16.33203125" style="1" customWidth="1"/>
    <col min="775" max="775" width="8.44140625" style="1" customWidth="1"/>
    <col min="776" max="1024" width="9" style="1"/>
    <col min="1025" max="1028" width="16.33203125" style="1" customWidth="1"/>
    <col min="1029" max="1029" width="16.44140625" style="1" customWidth="1"/>
    <col min="1030" max="1030" width="16.33203125" style="1" customWidth="1"/>
    <col min="1031" max="1031" width="8.44140625" style="1" customWidth="1"/>
    <col min="1032" max="1280" width="9" style="1"/>
    <col min="1281" max="1284" width="16.33203125" style="1" customWidth="1"/>
    <col min="1285" max="1285" width="16.44140625" style="1" customWidth="1"/>
    <col min="1286" max="1286" width="16.33203125" style="1" customWidth="1"/>
    <col min="1287" max="1287" width="8.44140625" style="1" customWidth="1"/>
    <col min="1288" max="1536" width="9" style="1"/>
    <col min="1537" max="1540" width="16.33203125" style="1" customWidth="1"/>
    <col min="1541" max="1541" width="16.44140625" style="1" customWidth="1"/>
    <col min="1542" max="1542" width="16.33203125" style="1" customWidth="1"/>
    <col min="1543" max="1543" width="8.44140625" style="1" customWidth="1"/>
    <col min="1544" max="1792" width="9" style="1"/>
    <col min="1793" max="1796" width="16.33203125" style="1" customWidth="1"/>
    <col min="1797" max="1797" width="16.44140625" style="1" customWidth="1"/>
    <col min="1798" max="1798" width="16.33203125" style="1" customWidth="1"/>
    <col min="1799" max="1799" width="8.44140625" style="1" customWidth="1"/>
    <col min="1800" max="2048" width="9" style="1"/>
    <col min="2049" max="2052" width="16.33203125" style="1" customWidth="1"/>
    <col min="2053" max="2053" width="16.44140625" style="1" customWidth="1"/>
    <col min="2054" max="2054" width="16.33203125" style="1" customWidth="1"/>
    <col min="2055" max="2055" width="8.44140625" style="1" customWidth="1"/>
    <col min="2056" max="2304" width="9" style="1"/>
    <col min="2305" max="2308" width="16.33203125" style="1" customWidth="1"/>
    <col min="2309" max="2309" width="16.44140625" style="1" customWidth="1"/>
    <col min="2310" max="2310" width="16.33203125" style="1" customWidth="1"/>
    <col min="2311" max="2311" width="8.44140625" style="1" customWidth="1"/>
    <col min="2312" max="2560" width="9" style="1"/>
    <col min="2561" max="2564" width="16.33203125" style="1" customWidth="1"/>
    <col min="2565" max="2565" width="16.44140625" style="1" customWidth="1"/>
    <col min="2566" max="2566" width="16.33203125" style="1" customWidth="1"/>
    <col min="2567" max="2567" width="8.44140625" style="1" customWidth="1"/>
    <col min="2568" max="2816" width="9" style="1"/>
    <col min="2817" max="2820" width="16.33203125" style="1" customWidth="1"/>
    <col min="2821" max="2821" width="16.44140625" style="1" customWidth="1"/>
    <col min="2822" max="2822" width="16.33203125" style="1" customWidth="1"/>
    <col min="2823" max="2823" width="8.44140625" style="1" customWidth="1"/>
    <col min="2824" max="3072" width="9" style="1"/>
    <col min="3073" max="3076" width="16.33203125" style="1" customWidth="1"/>
    <col min="3077" max="3077" width="16.44140625" style="1" customWidth="1"/>
    <col min="3078" max="3078" width="16.33203125" style="1" customWidth="1"/>
    <col min="3079" max="3079" width="8.44140625" style="1" customWidth="1"/>
    <col min="3080" max="3328" width="9" style="1"/>
    <col min="3329" max="3332" width="16.33203125" style="1" customWidth="1"/>
    <col min="3333" max="3333" width="16.44140625" style="1" customWidth="1"/>
    <col min="3334" max="3334" width="16.33203125" style="1" customWidth="1"/>
    <col min="3335" max="3335" width="8.44140625" style="1" customWidth="1"/>
    <col min="3336" max="3584" width="9" style="1"/>
    <col min="3585" max="3588" width="16.33203125" style="1" customWidth="1"/>
    <col min="3589" max="3589" width="16.44140625" style="1" customWidth="1"/>
    <col min="3590" max="3590" width="16.33203125" style="1" customWidth="1"/>
    <col min="3591" max="3591" width="8.44140625" style="1" customWidth="1"/>
    <col min="3592" max="3840" width="9" style="1"/>
    <col min="3841" max="3844" width="16.33203125" style="1" customWidth="1"/>
    <col min="3845" max="3845" width="16.44140625" style="1" customWidth="1"/>
    <col min="3846" max="3846" width="16.33203125" style="1" customWidth="1"/>
    <col min="3847" max="3847" width="8.44140625" style="1" customWidth="1"/>
    <col min="3848" max="4096" width="9" style="1"/>
    <col min="4097" max="4100" width="16.33203125" style="1" customWidth="1"/>
    <col min="4101" max="4101" width="16.44140625" style="1" customWidth="1"/>
    <col min="4102" max="4102" width="16.33203125" style="1" customWidth="1"/>
    <col min="4103" max="4103" width="8.44140625" style="1" customWidth="1"/>
    <col min="4104" max="4352" width="9" style="1"/>
    <col min="4353" max="4356" width="16.33203125" style="1" customWidth="1"/>
    <col min="4357" max="4357" width="16.44140625" style="1" customWidth="1"/>
    <col min="4358" max="4358" width="16.33203125" style="1" customWidth="1"/>
    <col min="4359" max="4359" width="8.44140625" style="1" customWidth="1"/>
    <col min="4360" max="4608" width="9" style="1"/>
    <col min="4609" max="4612" width="16.33203125" style="1" customWidth="1"/>
    <col min="4613" max="4613" width="16.44140625" style="1" customWidth="1"/>
    <col min="4614" max="4614" width="16.33203125" style="1" customWidth="1"/>
    <col min="4615" max="4615" width="8.44140625" style="1" customWidth="1"/>
    <col min="4616" max="4864" width="9" style="1"/>
    <col min="4865" max="4868" width="16.33203125" style="1" customWidth="1"/>
    <col min="4869" max="4869" width="16.44140625" style="1" customWidth="1"/>
    <col min="4870" max="4870" width="16.33203125" style="1" customWidth="1"/>
    <col min="4871" max="4871" width="8.44140625" style="1" customWidth="1"/>
    <col min="4872" max="5120" width="9" style="1"/>
    <col min="5121" max="5124" width="16.33203125" style="1" customWidth="1"/>
    <col min="5125" max="5125" width="16.44140625" style="1" customWidth="1"/>
    <col min="5126" max="5126" width="16.33203125" style="1" customWidth="1"/>
    <col min="5127" max="5127" width="8.44140625" style="1" customWidth="1"/>
    <col min="5128" max="5376" width="9" style="1"/>
    <col min="5377" max="5380" width="16.33203125" style="1" customWidth="1"/>
    <col min="5381" max="5381" width="16.44140625" style="1" customWidth="1"/>
    <col min="5382" max="5382" width="16.33203125" style="1" customWidth="1"/>
    <col min="5383" max="5383" width="8.44140625" style="1" customWidth="1"/>
    <col min="5384" max="5632" width="9" style="1"/>
    <col min="5633" max="5636" width="16.33203125" style="1" customWidth="1"/>
    <col min="5637" max="5637" width="16.44140625" style="1" customWidth="1"/>
    <col min="5638" max="5638" width="16.33203125" style="1" customWidth="1"/>
    <col min="5639" max="5639" width="8.44140625" style="1" customWidth="1"/>
    <col min="5640" max="5888" width="9" style="1"/>
    <col min="5889" max="5892" width="16.33203125" style="1" customWidth="1"/>
    <col min="5893" max="5893" width="16.44140625" style="1" customWidth="1"/>
    <col min="5894" max="5894" width="16.33203125" style="1" customWidth="1"/>
    <col min="5895" max="5895" width="8.44140625" style="1" customWidth="1"/>
    <col min="5896" max="6144" width="9" style="1"/>
    <col min="6145" max="6148" width="16.33203125" style="1" customWidth="1"/>
    <col min="6149" max="6149" width="16.44140625" style="1" customWidth="1"/>
    <col min="6150" max="6150" width="16.33203125" style="1" customWidth="1"/>
    <col min="6151" max="6151" width="8.44140625" style="1" customWidth="1"/>
    <col min="6152" max="6400" width="9" style="1"/>
    <col min="6401" max="6404" width="16.33203125" style="1" customWidth="1"/>
    <col min="6405" max="6405" width="16.44140625" style="1" customWidth="1"/>
    <col min="6406" max="6406" width="16.33203125" style="1" customWidth="1"/>
    <col min="6407" max="6407" width="8.44140625" style="1" customWidth="1"/>
    <col min="6408" max="6656" width="9" style="1"/>
    <col min="6657" max="6660" width="16.33203125" style="1" customWidth="1"/>
    <col min="6661" max="6661" width="16.44140625" style="1" customWidth="1"/>
    <col min="6662" max="6662" width="16.33203125" style="1" customWidth="1"/>
    <col min="6663" max="6663" width="8.44140625" style="1" customWidth="1"/>
    <col min="6664" max="6912" width="9" style="1"/>
    <col min="6913" max="6916" width="16.33203125" style="1" customWidth="1"/>
    <col min="6917" max="6917" width="16.44140625" style="1" customWidth="1"/>
    <col min="6918" max="6918" width="16.33203125" style="1" customWidth="1"/>
    <col min="6919" max="6919" width="8.44140625" style="1" customWidth="1"/>
    <col min="6920" max="7168" width="9" style="1"/>
    <col min="7169" max="7172" width="16.33203125" style="1" customWidth="1"/>
    <col min="7173" max="7173" width="16.44140625" style="1" customWidth="1"/>
    <col min="7174" max="7174" width="16.33203125" style="1" customWidth="1"/>
    <col min="7175" max="7175" width="8.44140625" style="1" customWidth="1"/>
    <col min="7176" max="7424" width="9" style="1"/>
    <col min="7425" max="7428" width="16.33203125" style="1" customWidth="1"/>
    <col min="7429" max="7429" width="16.44140625" style="1" customWidth="1"/>
    <col min="7430" max="7430" width="16.33203125" style="1" customWidth="1"/>
    <col min="7431" max="7431" width="8.44140625" style="1" customWidth="1"/>
    <col min="7432" max="7680" width="9" style="1"/>
    <col min="7681" max="7684" width="16.33203125" style="1" customWidth="1"/>
    <col min="7685" max="7685" width="16.44140625" style="1" customWidth="1"/>
    <col min="7686" max="7686" width="16.33203125" style="1" customWidth="1"/>
    <col min="7687" max="7687" width="8.44140625" style="1" customWidth="1"/>
    <col min="7688" max="7936" width="9" style="1"/>
    <col min="7937" max="7940" width="16.33203125" style="1" customWidth="1"/>
    <col min="7941" max="7941" width="16.44140625" style="1" customWidth="1"/>
    <col min="7942" max="7942" width="16.33203125" style="1" customWidth="1"/>
    <col min="7943" max="7943" width="8.44140625" style="1" customWidth="1"/>
    <col min="7944" max="8192" width="9" style="1"/>
    <col min="8193" max="8196" width="16.33203125" style="1" customWidth="1"/>
    <col min="8197" max="8197" width="16.44140625" style="1" customWidth="1"/>
    <col min="8198" max="8198" width="16.33203125" style="1" customWidth="1"/>
    <col min="8199" max="8199" width="8.44140625" style="1" customWidth="1"/>
    <col min="8200" max="8448" width="9" style="1"/>
    <col min="8449" max="8452" width="16.33203125" style="1" customWidth="1"/>
    <col min="8453" max="8453" width="16.44140625" style="1" customWidth="1"/>
    <col min="8454" max="8454" width="16.33203125" style="1" customWidth="1"/>
    <col min="8455" max="8455" width="8.44140625" style="1" customWidth="1"/>
    <col min="8456" max="8704" width="9" style="1"/>
    <col min="8705" max="8708" width="16.33203125" style="1" customWidth="1"/>
    <col min="8709" max="8709" width="16.44140625" style="1" customWidth="1"/>
    <col min="8710" max="8710" width="16.33203125" style="1" customWidth="1"/>
    <col min="8711" max="8711" width="8.44140625" style="1" customWidth="1"/>
    <col min="8712" max="8960" width="9" style="1"/>
    <col min="8961" max="8964" width="16.33203125" style="1" customWidth="1"/>
    <col min="8965" max="8965" width="16.44140625" style="1" customWidth="1"/>
    <col min="8966" max="8966" width="16.33203125" style="1" customWidth="1"/>
    <col min="8967" max="8967" width="8.44140625" style="1" customWidth="1"/>
    <col min="8968" max="9216" width="9" style="1"/>
    <col min="9217" max="9220" width="16.33203125" style="1" customWidth="1"/>
    <col min="9221" max="9221" width="16.44140625" style="1" customWidth="1"/>
    <col min="9222" max="9222" width="16.33203125" style="1" customWidth="1"/>
    <col min="9223" max="9223" width="8.44140625" style="1" customWidth="1"/>
    <col min="9224" max="9472" width="9" style="1"/>
    <col min="9473" max="9476" width="16.33203125" style="1" customWidth="1"/>
    <col min="9477" max="9477" width="16.44140625" style="1" customWidth="1"/>
    <col min="9478" max="9478" width="16.33203125" style="1" customWidth="1"/>
    <col min="9479" max="9479" width="8.44140625" style="1" customWidth="1"/>
    <col min="9480" max="9728" width="9" style="1"/>
    <col min="9729" max="9732" width="16.33203125" style="1" customWidth="1"/>
    <col min="9733" max="9733" width="16.44140625" style="1" customWidth="1"/>
    <col min="9734" max="9734" width="16.33203125" style="1" customWidth="1"/>
    <col min="9735" max="9735" width="8.44140625" style="1" customWidth="1"/>
    <col min="9736" max="9984" width="9" style="1"/>
    <col min="9985" max="9988" width="16.33203125" style="1" customWidth="1"/>
    <col min="9989" max="9989" width="16.44140625" style="1" customWidth="1"/>
    <col min="9990" max="9990" width="16.33203125" style="1" customWidth="1"/>
    <col min="9991" max="9991" width="8.44140625" style="1" customWidth="1"/>
    <col min="9992" max="10240" width="9" style="1"/>
    <col min="10241" max="10244" width="16.33203125" style="1" customWidth="1"/>
    <col min="10245" max="10245" width="16.44140625" style="1" customWidth="1"/>
    <col min="10246" max="10246" width="16.33203125" style="1" customWidth="1"/>
    <col min="10247" max="10247" width="8.44140625" style="1" customWidth="1"/>
    <col min="10248" max="10496" width="9" style="1"/>
    <col min="10497" max="10500" width="16.33203125" style="1" customWidth="1"/>
    <col min="10501" max="10501" width="16.44140625" style="1" customWidth="1"/>
    <col min="10502" max="10502" width="16.33203125" style="1" customWidth="1"/>
    <col min="10503" max="10503" width="8.44140625" style="1" customWidth="1"/>
    <col min="10504" max="10752" width="9" style="1"/>
    <col min="10753" max="10756" width="16.33203125" style="1" customWidth="1"/>
    <col min="10757" max="10757" width="16.44140625" style="1" customWidth="1"/>
    <col min="10758" max="10758" width="16.33203125" style="1" customWidth="1"/>
    <col min="10759" max="10759" width="8.44140625" style="1" customWidth="1"/>
    <col min="10760" max="11008" width="9" style="1"/>
    <col min="11009" max="11012" width="16.33203125" style="1" customWidth="1"/>
    <col min="11013" max="11013" width="16.44140625" style="1" customWidth="1"/>
    <col min="11014" max="11014" width="16.33203125" style="1" customWidth="1"/>
    <col min="11015" max="11015" width="8.44140625" style="1" customWidth="1"/>
    <col min="11016" max="11264" width="9" style="1"/>
    <col min="11265" max="11268" width="16.33203125" style="1" customWidth="1"/>
    <col min="11269" max="11269" width="16.44140625" style="1" customWidth="1"/>
    <col min="11270" max="11270" width="16.33203125" style="1" customWidth="1"/>
    <col min="11271" max="11271" width="8.44140625" style="1" customWidth="1"/>
    <col min="11272" max="11520" width="9" style="1"/>
    <col min="11521" max="11524" width="16.33203125" style="1" customWidth="1"/>
    <col min="11525" max="11525" width="16.44140625" style="1" customWidth="1"/>
    <col min="11526" max="11526" width="16.33203125" style="1" customWidth="1"/>
    <col min="11527" max="11527" width="8.44140625" style="1" customWidth="1"/>
    <col min="11528" max="11776" width="9" style="1"/>
    <col min="11777" max="11780" width="16.33203125" style="1" customWidth="1"/>
    <col min="11781" max="11781" width="16.44140625" style="1" customWidth="1"/>
    <col min="11782" max="11782" width="16.33203125" style="1" customWidth="1"/>
    <col min="11783" max="11783" width="8.44140625" style="1" customWidth="1"/>
    <col min="11784" max="12032" width="9" style="1"/>
    <col min="12033" max="12036" width="16.33203125" style="1" customWidth="1"/>
    <col min="12037" max="12037" width="16.44140625" style="1" customWidth="1"/>
    <col min="12038" max="12038" width="16.33203125" style="1" customWidth="1"/>
    <col min="12039" max="12039" width="8.44140625" style="1" customWidth="1"/>
    <col min="12040" max="12288" width="9" style="1"/>
    <col min="12289" max="12292" width="16.33203125" style="1" customWidth="1"/>
    <col min="12293" max="12293" width="16.44140625" style="1" customWidth="1"/>
    <col min="12294" max="12294" width="16.33203125" style="1" customWidth="1"/>
    <col min="12295" max="12295" width="8.44140625" style="1" customWidth="1"/>
    <col min="12296" max="12544" width="9" style="1"/>
    <col min="12545" max="12548" width="16.33203125" style="1" customWidth="1"/>
    <col min="12549" max="12549" width="16.44140625" style="1" customWidth="1"/>
    <col min="12550" max="12550" width="16.33203125" style="1" customWidth="1"/>
    <col min="12551" max="12551" width="8.44140625" style="1" customWidth="1"/>
    <col min="12552" max="12800" width="9" style="1"/>
    <col min="12801" max="12804" width="16.33203125" style="1" customWidth="1"/>
    <col min="12805" max="12805" width="16.44140625" style="1" customWidth="1"/>
    <col min="12806" max="12806" width="16.33203125" style="1" customWidth="1"/>
    <col min="12807" max="12807" width="8.44140625" style="1" customWidth="1"/>
    <col min="12808" max="13056" width="9" style="1"/>
    <col min="13057" max="13060" width="16.33203125" style="1" customWidth="1"/>
    <col min="13061" max="13061" width="16.44140625" style="1" customWidth="1"/>
    <col min="13062" max="13062" width="16.33203125" style="1" customWidth="1"/>
    <col min="13063" max="13063" width="8.44140625" style="1" customWidth="1"/>
    <col min="13064" max="13312" width="9" style="1"/>
    <col min="13313" max="13316" width="16.33203125" style="1" customWidth="1"/>
    <col min="13317" max="13317" width="16.44140625" style="1" customWidth="1"/>
    <col min="13318" max="13318" width="16.33203125" style="1" customWidth="1"/>
    <col min="13319" max="13319" width="8.44140625" style="1" customWidth="1"/>
    <col min="13320" max="13568" width="9" style="1"/>
    <col min="13569" max="13572" width="16.33203125" style="1" customWidth="1"/>
    <col min="13573" max="13573" width="16.44140625" style="1" customWidth="1"/>
    <col min="13574" max="13574" width="16.33203125" style="1" customWidth="1"/>
    <col min="13575" max="13575" width="8.44140625" style="1" customWidth="1"/>
    <col min="13576" max="13824" width="9" style="1"/>
    <col min="13825" max="13828" width="16.33203125" style="1" customWidth="1"/>
    <col min="13829" max="13829" width="16.44140625" style="1" customWidth="1"/>
    <col min="13830" max="13830" width="16.33203125" style="1" customWidth="1"/>
    <col min="13831" max="13831" width="8.44140625" style="1" customWidth="1"/>
    <col min="13832" max="14080" width="9" style="1"/>
    <col min="14081" max="14084" width="16.33203125" style="1" customWidth="1"/>
    <col min="14085" max="14085" width="16.44140625" style="1" customWidth="1"/>
    <col min="14086" max="14086" width="16.33203125" style="1" customWidth="1"/>
    <col min="14087" max="14087" width="8.44140625" style="1" customWidth="1"/>
    <col min="14088" max="14336" width="9" style="1"/>
    <col min="14337" max="14340" width="16.33203125" style="1" customWidth="1"/>
    <col min="14341" max="14341" width="16.44140625" style="1" customWidth="1"/>
    <col min="14342" max="14342" width="16.33203125" style="1" customWidth="1"/>
    <col min="14343" max="14343" width="8.44140625" style="1" customWidth="1"/>
    <col min="14344" max="14592" width="9" style="1"/>
    <col min="14593" max="14596" width="16.33203125" style="1" customWidth="1"/>
    <col min="14597" max="14597" width="16.44140625" style="1" customWidth="1"/>
    <col min="14598" max="14598" width="16.33203125" style="1" customWidth="1"/>
    <col min="14599" max="14599" width="8.44140625" style="1" customWidth="1"/>
    <col min="14600" max="14848" width="9" style="1"/>
    <col min="14849" max="14852" width="16.33203125" style="1" customWidth="1"/>
    <col min="14853" max="14853" width="16.44140625" style="1" customWidth="1"/>
    <col min="14854" max="14854" width="16.33203125" style="1" customWidth="1"/>
    <col min="14855" max="14855" width="8.44140625" style="1" customWidth="1"/>
    <col min="14856" max="15104" width="9" style="1"/>
    <col min="15105" max="15108" width="16.33203125" style="1" customWidth="1"/>
    <col min="15109" max="15109" width="16.44140625" style="1" customWidth="1"/>
    <col min="15110" max="15110" width="16.33203125" style="1" customWidth="1"/>
    <col min="15111" max="15111" width="8.44140625" style="1" customWidth="1"/>
    <col min="15112" max="15360" width="9" style="1"/>
    <col min="15361" max="15364" width="16.33203125" style="1" customWidth="1"/>
    <col min="15365" max="15365" width="16.44140625" style="1" customWidth="1"/>
    <col min="15366" max="15366" width="16.33203125" style="1" customWidth="1"/>
    <col min="15367" max="15367" width="8.44140625" style="1" customWidth="1"/>
    <col min="15368" max="15616" width="9" style="1"/>
    <col min="15617" max="15620" width="16.33203125" style="1" customWidth="1"/>
    <col min="15621" max="15621" width="16.44140625" style="1" customWidth="1"/>
    <col min="15622" max="15622" width="16.33203125" style="1" customWidth="1"/>
    <col min="15623" max="15623" width="8.44140625" style="1" customWidth="1"/>
    <col min="15624" max="15872" width="9" style="1"/>
    <col min="15873" max="15876" width="16.33203125" style="1" customWidth="1"/>
    <col min="15877" max="15877" width="16.44140625" style="1" customWidth="1"/>
    <col min="15878" max="15878" width="16.33203125" style="1" customWidth="1"/>
    <col min="15879" max="15879" width="8.44140625" style="1" customWidth="1"/>
    <col min="15880" max="16128" width="9" style="1"/>
    <col min="16129" max="16132" width="16.33203125" style="1" customWidth="1"/>
    <col min="16133" max="16133" width="16.44140625" style="1" customWidth="1"/>
    <col min="16134" max="16134" width="16.33203125" style="1" customWidth="1"/>
    <col min="16135" max="16135" width="8.44140625" style="1" customWidth="1"/>
    <col min="16136" max="16384" width="9" style="1"/>
  </cols>
  <sheetData>
    <row r="5" spans="1:4" ht="120" customHeight="1"/>
    <row r="6" spans="1:4" ht="99.9" customHeight="1"/>
    <row r="8" spans="1:4" ht="39.9" customHeight="1">
      <c r="A8" s="59" t="s">
        <v>0</v>
      </c>
      <c r="B8" s="59"/>
      <c r="C8" s="59"/>
      <c r="D8" s="59"/>
    </row>
    <row r="9" spans="1:4" ht="39.9" customHeight="1">
      <c r="A9" s="59" t="s">
        <v>1</v>
      </c>
      <c r="B9" s="59"/>
      <c r="C9" s="59"/>
      <c r="D9" s="59"/>
    </row>
  </sheetData>
  <mergeCells count="2">
    <mergeCell ref="A8:D8"/>
    <mergeCell ref="A9:D9"/>
  </mergeCells>
  <phoneticPr fontId="2" type="noConversion"/>
  <printOptions horizontalCentered="1"/>
  <pageMargins left="0.19685039370078741" right="0.19685039370078741"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3"/>
  <sheetViews>
    <sheetView workbookViewId="0">
      <selection activeCell="A13" sqref="A13:H13"/>
    </sheetView>
  </sheetViews>
  <sheetFormatPr defaultRowHeight="13.2"/>
  <cols>
    <col min="1" max="1" width="10.21875" style="2" customWidth="1"/>
    <col min="2" max="2" width="30.44140625" style="2" customWidth="1"/>
    <col min="3" max="8" width="15" style="2" customWidth="1"/>
    <col min="9" max="9" width="8.44140625" style="2" customWidth="1"/>
    <col min="10" max="256" width="9" style="2"/>
    <col min="257" max="257" width="10.21875" style="2" customWidth="1"/>
    <col min="258" max="258" width="30.44140625" style="2" customWidth="1"/>
    <col min="259" max="264" width="15" style="2" customWidth="1"/>
    <col min="265" max="265" width="8.44140625" style="2" customWidth="1"/>
    <col min="266" max="512" width="9" style="2"/>
    <col min="513" max="513" width="10.21875" style="2" customWidth="1"/>
    <col min="514" max="514" width="30.44140625" style="2" customWidth="1"/>
    <col min="515" max="520" width="15" style="2" customWidth="1"/>
    <col min="521" max="521" width="8.44140625" style="2" customWidth="1"/>
    <col min="522" max="768" width="9" style="2"/>
    <col min="769" max="769" width="10.21875" style="2" customWidth="1"/>
    <col min="770" max="770" width="30.44140625" style="2" customWidth="1"/>
    <col min="771" max="776" width="15" style="2" customWidth="1"/>
    <col min="777" max="777" width="8.44140625" style="2" customWidth="1"/>
    <col min="778" max="1024" width="9" style="2"/>
    <col min="1025" max="1025" width="10.21875" style="2" customWidth="1"/>
    <col min="1026" max="1026" width="30.44140625" style="2" customWidth="1"/>
    <col min="1027" max="1032" width="15" style="2" customWidth="1"/>
    <col min="1033" max="1033" width="8.44140625" style="2" customWidth="1"/>
    <col min="1034" max="1280" width="9" style="2"/>
    <col min="1281" max="1281" width="10.21875" style="2" customWidth="1"/>
    <col min="1282" max="1282" width="30.44140625" style="2" customWidth="1"/>
    <col min="1283" max="1288" width="15" style="2" customWidth="1"/>
    <col min="1289" max="1289" width="8.44140625" style="2" customWidth="1"/>
    <col min="1290" max="1536" width="9" style="2"/>
    <col min="1537" max="1537" width="10.21875" style="2" customWidth="1"/>
    <col min="1538" max="1538" width="30.44140625" style="2" customWidth="1"/>
    <col min="1539" max="1544" width="15" style="2" customWidth="1"/>
    <col min="1545" max="1545" width="8.44140625" style="2" customWidth="1"/>
    <col min="1546" max="1792" width="9" style="2"/>
    <col min="1793" max="1793" width="10.21875" style="2" customWidth="1"/>
    <col min="1794" max="1794" width="30.44140625" style="2" customWidth="1"/>
    <col min="1795" max="1800" width="15" style="2" customWidth="1"/>
    <col min="1801" max="1801" width="8.44140625" style="2" customWidth="1"/>
    <col min="1802" max="2048" width="9" style="2"/>
    <col min="2049" max="2049" width="10.21875" style="2" customWidth="1"/>
    <col min="2050" max="2050" width="30.44140625" style="2" customWidth="1"/>
    <col min="2051" max="2056" width="15" style="2" customWidth="1"/>
    <col min="2057" max="2057" width="8.44140625" style="2" customWidth="1"/>
    <col min="2058" max="2304" width="9" style="2"/>
    <col min="2305" max="2305" width="10.21875" style="2" customWidth="1"/>
    <col min="2306" max="2306" width="30.44140625" style="2" customWidth="1"/>
    <col min="2307" max="2312" width="15" style="2" customWidth="1"/>
    <col min="2313" max="2313" width="8.44140625" style="2" customWidth="1"/>
    <col min="2314" max="2560" width="9" style="2"/>
    <col min="2561" max="2561" width="10.21875" style="2" customWidth="1"/>
    <col min="2562" max="2562" width="30.44140625" style="2" customWidth="1"/>
    <col min="2563" max="2568" width="15" style="2" customWidth="1"/>
    <col min="2569" max="2569" width="8.44140625" style="2" customWidth="1"/>
    <col min="2570" max="2816" width="9" style="2"/>
    <col min="2817" max="2817" width="10.21875" style="2" customWidth="1"/>
    <col min="2818" max="2818" width="30.44140625" style="2" customWidth="1"/>
    <col min="2819" max="2824" width="15" style="2" customWidth="1"/>
    <col min="2825" max="2825" width="8.44140625" style="2" customWidth="1"/>
    <col min="2826" max="3072" width="9" style="2"/>
    <col min="3073" max="3073" width="10.21875" style="2" customWidth="1"/>
    <col min="3074" max="3074" width="30.44140625" style="2" customWidth="1"/>
    <col min="3075" max="3080" width="15" style="2" customWidth="1"/>
    <col min="3081" max="3081" width="8.44140625" style="2" customWidth="1"/>
    <col min="3082" max="3328" width="9" style="2"/>
    <col min="3329" max="3329" width="10.21875" style="2" customWidth="1"/>
    <col min="3330" max="3330" width="30.44140625" style="2" customWidth="1"/>
    <col min="3331" max="3336" width="15" style="2" customWidth="1"/>
    <col min="3337" max="3337" width="8.44140625" style="2" customWidth="1"/>
    <col min="3338" max="3584" width="9" style="2"/>
    <col min="3585" max="3585" width="10.21875" style="2" customWidth="1"/>
    <col min="3586" max="3586" width="30.44140625" style="2" customWidth="1"/>
    <col min="3587" max="3592" width="15" style="2" customWidth="1"/>
    <col min="3593" max="3593" width="8.44140625" style="2" customWidth="1"/>
    <col min="3594" max="3840" width="9" style="2"/>
    <col min="3841" max="3841" width="10.21875" style="2" customWidth="1"/>
    <col min="3842" max="3842" width="30.44140625" style="2" customWidth="1"/>
    <col min="3843" max="3848" width="15" style="2" customWidth="1"/>
    <col min="3849" max="3849" width="8.44140625" style="2" customWidth="1"/>
    <col min="3850" max="4096" width="9" style="2"/>
    <col min="4097" max="4097" width="10.21875" style="2" customWidth="1"/>
    <col min="4098" max="4098" width="30.44140625" style="2" customWidth="1"/>
    <col min="4099" max="4104" width="15" style="2" customWidth="1"/>
    <col min="4105" max="4105" width="8.44140625" style="2" customWidth="1"/>
    <col min="4106" max="4352" width="9" style="2"/>
    <col min="4353" max="4353" width="10.21875" style="2" customWidth="1"/>
    <col min="4354" max="4354" width="30.44140625" style="2" customWidth="1"/>
    <col min="4355" max="4360" width="15" style="2" customWidth="1"/>
    <col min="4361" max="4361" width="8.44140625" style="2" customWidth="1"/>
    <col min="4362" max="4608" width="9" style="2"/>
    <col min="4609" max="4609" width="10.21875" style="2" customWidth="1"/>
    <col min="4610" max="4610" width="30.44140625" style="2" customWidth="1"/>
    <col min="4611" max="4616" width="15" style="2" customWidth="1"/>
    <col min="4617" max="4617" width="8.44140625" style="2" customWidth="1"/>
    <col min="4618" max="4864" width="9" style="2"/>
    <col min="4865" max="4865" width="10.21875" style="2" customWidth="1"/>
    <col min="4866" max="4866" width="30.44140625" style="2" customWidth="1"/>
    <col min="4867" max="4872" width="15" style="2" customWidth="1"/>
    <col min="4873" max="4873" width="8.44140625" style="2" customWidth="1"/>
    <col min="4874" max="5120" width="9" style="2"/>
    <col min="5121" max="5121" width="10.21875" style="2" customWidth="1"/>
    <col min="5122" max="5122" width="30.44140625" style="2" customWidth="1"/>
    <col min="5123" max="5128" width="15" style="2" customWidth="1"/>
    <col min="5129" max="5129" width="8.44140625" style="2" customWidth="1"/>
    <col min="5130" max="5376" width="9" style="2"/>
    <col min="5377" max="5377" width="10.21875" style="2" customWidth="1"/>
    <col min="5378" max="5378" width="30.44140625" style="2" customWidth="1"/>
    <col min="5379" max="5384" width="15" style="2" customWidth="1"/>
    <col min="5385" max="5385" width="8.44140625" style="2" customWidth="1"/>
    <col min="5386" max="5632" width="9" style="2"/>
    <col min="5633" max="5633" width="10.21875" style="2" customWidth="1"/>
    <col min="5634" max="5634" width="30.44140625" style="2" customWidth="1"/>
    <col min="5635" max="5640" width="15" style="2" customWidth="1"/>
    <col min="5641" max="5641" width="8.44140625" style="2" customWidth="1"/>
    <col min="5642" max="5888" width="9" style="2"/>
    <col min="5889" max="5889" width="10.21875" style="2" customWidth="1"/>
    <col min="5890" max="5890" width="30.44140625" style="2" customWidth="1"/>
    <col min="5891" max="5896" width="15" style="2" customWidth="1"/>
    <col min="5897" max="5897" width="8.44140625" style="2" customWidth="1"/>
    <col min="5898" max="6144" width="9" style="2"/>
    <col min="6145" max="6145" width="10.21875" style="2" customWidth="1"/>
    <col min="6146" max="6146" width="30.44140625" style="2" customWidth="1"/>
    <col min="6147" max="6152" width="15" style="2" customWidth="1"/>
    <col min="6153" max="6153" width="8.44140625" style="2" customWidth="1"/>
    <col min="6154" max="6400" width="9" style="2"/>
    <col min="6401" max="6401" width="10.21875" style="2" customWidth="1"/>
    <col min="6402" max="6402" width="30.44140625" style="2" customWidth="1"/>
    <col min="6403" max="6408" width="15" style="2" customWidth="1"/>
    <col min="6409" max="6409" width="8.44140625" style="2" customWidth="1"/>
    <col min="6410" max="6656" width="9" style="2"/>
    <col min="6657" max="6657" width="10.21875" style="2" customWidth="1"/>
    <col min="6658" max="6658" width="30.44140625" style="2" customWidth="1"/>
    <col min="6659" max="6664" width="15" style="2" customWidth="1"/>
    <col min="6665" max="6665" width="8.44140625" style="2" customWidth="1"/>
    <col min="6666" max="6912" width="9" style="2"/>
    <col min="6913" max="6913" width="10.21875" style="2" customWidth="1"/>
    <col min="6914" max="6914" width="30.44140625" style="2" customWidth="1"/>
    <col min="6915" max="6920" width="15" style="2" customWidth="1"/>
    <col min="6921" max="6921" width="8.44140625" style="2" customWidth="1"/>
    <col min="6922" max="7168" width="9" style="2"/>
    <col min="7169" max="7169" width="10.21875" style="2" customWidth="1"/>
    <col min="7170" max="7170" width="30.44140625" style="2" customWidth="1"/>
    <col min="7171" max="7176" width="15" style="2" customWidth="1"/>
    <col min="7177" max="7177" width="8.44140625" style="2" customWidth="1"/>
    <col min="7178" max="7424" width="9" style="2"/>
    <col min="7425" max="7425" width="10.21875" style="2" customWidth="1"/>
    <col min="7426" max="7426" width="30.44140625" style="2" customWidth="1"/>
    <col min="7427" max="7432" width="15" style="2" customWidth="1"/>
    <col min="7433" max="7433" width="8.44140625" style="2" customWidth="1"/>
    <col min="7434" max="7680" width="9" style="2"/>
    <col min="7681" max="7681" width="10.21875" style="2" customWidth="1"/>
    <col min="7682" max="7682" width="30.44140625" style="2" customWidth="1"/>
    <col min="7683" max="7688" width="15" style="2" customWidth="1"/>
    <col min="7689" max="7689" width="8.44140625" style="2" customWidth="1"/>
    <col min="7690" max="7936" width="9" style="2"/>
    <col min="7937" max="7937" width="10.21875" style="2" customWidth="1"/>
    <col min="7938" max="7938" width="30.44140625" style="2" customWidth="1"/>
    <col min="7939" max="7944" width="15" style="2" customWidth="1"/>
    <col min="7945" max="7945" width="8.44140625" style="2" customWidth="1"/>
    <col min="7946" max="8192" width="9" style="2"/>
    <col min="8193" max="8193" width="10.21875" style="2" customWidth="1"/>
    <col min="8194" max="8194" width="30.44140625" style="2" customWidth="1"/>
    <col min="8195" max="8200" width="15" style="2" customWidth="1"/>
    <col min="8201" max="8201" width="8.44140625" style="2" customWidth="1"/>
    <col min="8202" max="8448" width="9" style="2"/>
    <col min="8449" max="8449" width="10.21875" style="2" customWidth="1"/>
    <col min="8450" max="8450" width="30.44140625" style="2" customWidth="1"/>
    <col min="8451" max="8456" width="15" style="2" customWidth="1"/>
    <col min="8457" max="8457" width="8.44140625" style="2" customWidth="1"/>
    <col min="8458" max="8704" width="9" style="2"/>
    <col min="8705" max="8705" width="10.21875" style="2" customWidth="1"/>
    <col min="8706" max="8706" width="30.44140625" style="2" customWidth="1"/>
    <col min="8707" max="8712" width="15" style="2" customWidth="1"/>
    <col min="8713" max="8713" width="8.44140625" style="2" customWidth="1"/>
    <col min="8714" max="8960" width="9" style="2"/>
    <col min="8961" max="8961" width="10.21875" style="2" customWidth="1"/>
    <col min="8962" max="8962" width="30.44140625" style="2" customWidth="1"/>
    <col min="8963" max="8968" width="15" style="2" customWidth="1"/>
    <col min="8969" max="8969" width="8.44140625" style="2" customWidth="1"/>
    <col min="8970" max="9216" width="9" style="2"/>
    <col min="9217" max="9217" width="10.21875" style="2" customWidth="1"/>
    <col min="9218" max="9218" width="30.44140625" style="2" customWidth="1"/>
    <col min="9219" max="9224" width="15" style="2" customWidth="1"/>
    <col min="9225" max="9225" width="8.44140625" style="2" customWidth="1"/>
    <col min="9226" max="9472" width="9" style="2"/>
    <col min="9473" max="9473" width="10.21875" style="2" customWidth="1"/>
    <col min="9474" max="9474" width="30.44140625" style="2" customWidth="1"/>
    <col min="9475" max="9480" width="15" style="2" customWidth="1"/>
    <col min="9481" max="9481" width="8.44140625" style="2" customWidth="1"/>
    <col min="9482" max="9728" width="9" style="2"/>
    <col min="9729" max="9729" width="10.21875" style="2" customWidth="1"/>
    <col min="9730" max="9730" width="30.44140625" style="2" customWidth="1"/>
    <col min="9731" max="9736" width="15" style="2" customWidth="1"/>
    <col min="9737" max="9737" width="8.44140625" style="2" customWidth="1"/>
    <col min="9738" max="9984" width="9" style="2"/>
    <col min="9985" max="9985" width="10.21875" style="2" customWidth="1"/>
    <col min="9986" max="9986" width="30.44140625" style="2" customWidth="1"/>
    <col min="9987" max="9992" width="15" style="2" customWidth="1"/>
    <col min="9993" max="9993" width="8.44140625" style="2" customWidth="1"/>
    <col min="9994" max="10240" width="9" style="2"/>
    <col min="10241" max="10241" width="10.21875" style="2" customWidth="1"/>
    <col min="10242" max="10242" width="30.44140625" style="2" customWidth="1"/>
    <col min="10243" max="10248" width="15" style="2" customWidth="1"/>
    <col min="10249" max="10249" width="8.44140625" style="2" customWidth="1"/>
    <col min="10250" max="10496" width="9" style="2"/>
    <col min="10497" max="10497" width="10.21875" style="2" customWidth="1"/>
    <col min="10498" max="10498" width="30.44140625" style="2" customWidth="1"/>
    <col min="10499" max="10504" width="15" style="2" customWidth="1"/>
    <col min="10505" max="10505" width="8.44140625" style="2" customWidth="1"/>
    <col min="10506" max="10752" width="9" style="2"/>
    <col min="10753" max="10753" width="10.21875" style="2" customWidth="1"/>
    <col min="10754" max="10754" width="30.44140625" style="2" customWidth="1"/>
    <col min="10755" max="10760" width="15" style="2" customWidth="1"/>
    <col min="10761" max="10761" width="8.44140625" style="2" customWidth="1"/>
    <col min="10762" max="11008" width="9" style="2"/>
    <col min="11009" max="11009" width="10.21875" style="2" customWidth="1"/>
    <col min="11010" max="11010" width="30.44140625" style="2" customWidth="1"/>
    <col min="11011" max="11016" width="15" style="2" customWidth="1"/>
    <col min="11017" max="11017" width="8.44140625" style="2" customWidth="1"/>
    <col min="11018" max="11264" width="9" style="2"/>
    <col min="11265" max="11265" width="10.21875" style="2" customWidth="1"/>
    <col min="11266" max="11266" width="30.44140625" style="2" customWidth="1"/>
    <col min="11267" max="11272" width="15" style="2" customWidth="1"/>
    <col min="11273" max="11273" width="8.44140625" style="2" customWidth="1"/>
    <col min="11274" max="11520" width="9" style="2"/>
    <col min="11521" max="11521" width="10.21875" style="2" customWidth="1"/>
    <col min="11522" max="11522" width="30.44140625" style="2" customWidth="1"/>
    <col min="11523" max="11528" width="15" style="2" customWidth="1"/>
    <col min="11529" max="11529" width="8.44140625" style="2" customWidth="1"/>
    <col min="11530" max="11776" width="9" style="2"/>
    <col min="11777" max="11777" width="10.21875" style="2" customWidth="1"/>
    <col min="11778" max="11778" width="30.44140625" style="2" customWidth="1"/>
    <col min="11779" max="11784" width="15" style="2" customWidth="1"/>
    <col min="11785" max="11785" width="8.44140625" style="2" customWidth="1"/>
    <col min="11786" max="12032" width="9" style="2"/>
    <col min="12033" max="12033" width="10.21875" style="2" customWidth="1"/>
    <col min="12034" max="12034" width="30.44140625" style="2" customWidth="1"/>
    <col min="12035" max="12040" width="15" style="2" customWidth="1"/>
    <col min="12041" max="12041" width="8.44140625" style="2" customWidth="1"/>
    <col min="12042" max="12288" width="9" style="2"/>
    <col min="12289" max="12289" width="10.21875" style="2" customWidth="1"/>
    <col min="12290" max="12290" width="30.44140625" style="2" customWidth="1"/>
    <col min="12291" max="12296" width="15" style="2" customWidth="1"/>
    <col min="12297" max="12297" width="8.44140625" style="2" customWidth="1"/>
    <col min="12298" max="12544" width="9" style="2"/>
    <col min="12545" max="12545" width="10.21875" style="2" customWidth="1"/>
    <col min="12546" max="12546" width="30.44140625" style="2" customWidth="1"/>
    <col min="12547" max="12552" width="15" style="2" customWidth="1"/>
    <col min="12553" max="12553" width="8.44140625" style="2" customWidth="1"/>
    <col min="12554" max="12800" width="9" style="2"/>
    <col min="12801" max="12801" width="10.21875" style="2" customWidth="1"/>
    <col min="12802" max="12802" width="30.44140625" style="2" customWidth="1"/>
    <col min="12803" max="12808" width="15" style="2" customWidth="1"/>
    <col min="12809" max="12809" width="8.44140625" style="2" customWidth="1"/>
    <col min="12810" max="13056" width="9" style="2"/>
    <col min="13057" max="13057" width="10.21875" style="2" customWidth="1"/>
    <col min="13058" max="13058" width="30.44140625" style="2" customWidth="1"/>
    <col min="13059" max="13064" width="15" style="2" customWidth="1"/>
    <col min="13065" max="13065" width="8.44140625" style="2" customWidth="1"/>
    <col min="13066" max="13312" width="9" style="2"/>
    <col min="13313" max="13313" width="10.21875" style="2" customWidth="1"/>
    <col min="13314" max="13314" width="30.44140625" style="2" customWidth="1"/>
    <col min="13315" max="13320" width="15" style="2" customWidth="1"/>
    <col min="13321" max="13321" width="8.44140625" style="2" customWidth="1"/>
    <col min="13322" max="13568" width="9" style="2"/>
    <col min="13569" max="13569" width="10.21875" style="2" customWidth="1"/>
    <col min="13570" max="13570" width="30.44140625" style="2" customWidth="1"/>
    <col min="13571" max="13576" width="15" style="2" customWidth="1"/>
    <col min="13577" max="13577" width="8.44140625" style="2" customWidth="1"/>
    <col min="13578" max="13824" width="9" style="2"/>
    <col min="13825" max="13825" width="10.21875" style="2" customWidth="1"/>
    <col min="13826" max="13826" width="30.44140625" style="2" customWidth="1"/>
    <col min="13827" max="13832" width="15" style="2" customWidth="1"/>
    <col min="13833" max="13833" width="8.44140625" style="2" customWidth="1"/>
    <col min="13834" max="14080" width="9" style="2"/>
    <col min="14081" max="14081" width="10.21875" style="2" customWidth="1"/>
    <col min="14082" max="14082" width="30.44140625" style="2" customWidth="1"/>
    <col min="14083" max="14088" width="15" style="2" customWidth="1"/>
    <col min="14089" max="14089" width="8.44140625" style="2" customWidth="1"/>
    <col min="14090" max="14336" width="9" style="2"/>
    <col min="14337" max="14337" width="10.21875" style="2" customWidth="1"/>
    <col min="14338" max="14338" width="30.44140625" style="2" customWidth="1"/>
    <col min="14339" max="14344" width="15" style="2" customWidth="1"/>
    <col min="14345" max="14345" width="8.44140625" style="2" customWidth="1"/>
    <col min="14346" max="14592" width="9" style="2"/>
    <col min="14593" max="14593" width="10.21875" style="2" customWidth="1"/>
    <col min="14594" max="14594" width="30.44140625" style="2" customWidth="1"/>
    <col min="14595" max="14600" width="15" style="2" customWidth="1"/>
    <col min="14601" max="14601" width="8.44140625" style="2" customWidth="1"/>
    <col min="14602" max="14848" width="9" style="2"/>
    <col min="14849" max="14849" width="10.21875" style="2" customWidth="1"/>
    <col min="14850" max="14850" width="30.44140625" style="2" customWidth="1"/>
    <col min="14851" max="14856" width="15" style="2" customWidth="1"/>
    <col min="14857" max="14857" width="8.44140625" style="2" customWidth="1"/>
    <col min="14858" max="15104" width="9" style="2"/>
    <col min="15105" max="15105" width="10.21875" style="2" customWidth="1"/>
    <col min="15106" max="15106" width="30.44140625" style="2" customWidth="1"/>
    <col min="15107" max="15112" width="15" style="2" customWidth="1"/>
    <col min="15113" max="15113" width="8.44140625" style="2" customWidth="1"/>
    <col min="15114" max="15360" width="9" style="2"/>
    <col min="15361" max="15361" width="10.21875" style="2" customWidth="1"/>
    <col min="15362" max="15362" width="30.44140625" style="2" customWidth="1"/>
    <col min="15363" max="15368" width="15" style="2" customWidth="1"/>
    <col min="15369" max="15369" width="8.44140625" style="2" customWidth="1"/>
    <col min="15370" max="15616" width="9" style="2"/>
    <col min="15617" max="15617" width="10.21875" style="2" customWidth="1"/>
    <col min="15618" max="15618" width="30.44140625" style="2" customWidth="1"/>
    <col min="15619" max="15624" width="15" style="2" customWidth="1"/>
    <col min="15625" max="15625" width="8.44140625" style="2" customWidth="1"/>
    <col min="15626" max="15872" width="9" style="2"/>
    <col min="15873" max="15873" width="10.21875" style="2" customWidth="1"/>
    <col min="15874" max="15874" width="30.44140625" style="2" customWidth="1"/>
    <col min="15875" max="15880" width="15" style="2" customWidth="1"/>
    <col min="15881" max="15881" width="8.44140625" style="2" customWidth="1"/>
    <col min="15882" max="16128" width="9" style="2"/>
    <col min="16129" max="16129" width="10.21875" style="2" customWidth="1"/>
    <col min="16130" max="16130" width="30.44140625" style="2" customWidth="1"/>
    <col min="16131" max="16136" width="15" style="2" customWidth="1"/>
    <col min="16137" max="16137" width="8.44140625" style="2" customWidth="1"/>
    <col min="16138" max="16384" width="9" style="2"/>
  </cols>
  <sheetData>
    <row r="1" spans="1:8" ht="31.2">
      <c r="A1" s="60" t="s">
        <v>328</v>
      </c>
      <c r="B1" s="61"/>
      <c r="C1" s="61"/>
      <c r="D1" s="60" t="s">
        <v>328</v>
      </c>
      <c r="E1" s="61"/>
      <c r="F1" s="61"/>
      <c r="G1" s="61"/>
      <c r="H1" s="61"/>
    </row>
    <row r="2" spans="1:8" ht="21.9" customHeight="1">
      <c r="A2" s="3" t="s">
        <v>3</v>
      </c>
      <c r="H2" s="4" t="s">
        <v>4</v>
      </c>
    </row>
    <row r="3" spans="1:8" ht="21.9" customHeight="1">
      <c r="A3" s="81" t="s">
        <v>116</v>
      </c>
      <c r="B3" s="82" t="s">
        <v>6</v>
      </c>
      <c r="C3" s="82" t="s">
        <v>329</v>
      </c>
      <c r="D3" s="82" t="s">
        <v>102</v>
      </c>
      <c r="E3" s="82" t="s">
        <v>330</v>
      </c>
      <c r="F3" s="82" t="s">
        <v>6</v>
      </c>
      <c r="G3" s="82" t="s">
        <v>6</v>
      </c>
      <c r="H3" s="83" t="s">
        <v>331</v>
      </c>
    </row>
    <row r="4" spans="1:8" ht="21.9" customHeight="1">
      <c r="A4" s="18" t="s">
        <v>61</v>
      </c>
      <c r="B4" s="46" t="s">
        <v>62</v>
      </c>
      <c r="C4" s="67" t="s">
        <v>6</v>
      </c>
      <c r="D4" s="67" t="s">
        <v>6</v>
      </c>
      <c r="E4" s="46" t="s">
        <v>63</v>
      </c>
      <c r="F4" s="46" t="s">
        <v>137</v>
      </c>
      <c r="G4" s="46" t="s">
        <v>118</v>
      </c>
      <c r="H4" s="84" t="s">
        <v>6</v>
      </c>
    </row>
    <row r="5" spans="1:8" ht="15.45" customHeight="1">
      <c r="A5" s="66" t="s">
        <v>65</v>
      </c>
      <c r="B5" s="67" t="s">
        <v>6</v>
      </c>
      <c r="C5" s="55" t="s">
        <v>6</v>
      </c>
      <c r="D5" s="55" t="s">
        <v>6</v>
      </c>
      <c r="E5" s="21" t="s">
        <v>6</v>
      </c>
      <c r="F5" s="21" t="s">
        <v>6</v>
      </c>
      <c r="G5" s="21" t="s">
        <v>6</v>
      </c>
      <c r="H5" s="25" t="s">
        <v>6</v>
      </c>
    </row>
    <row r="6" spans="1:8" ht="15.45" customHeight="1">
      <c r="A6" s="23" t="s">
        <v>6</v>
      </c>
      <c r="B6" s="24" t="s">
        <v>6</v>
      </c>
      <c r="C6" s="21" t="s">
        <v>6</v>
      </c>
      <c r="D6" s="21" t="s">
        <v>6</v>
      </c>
      <c r="E6" s="21" t="s">
        <v>6</v>
      </c>
      <c r="F6" s="21" t="s">
        <v>6</v>
      </c>
      <c r="G6" s="21" t="s">
        <v>6</v>
      </c>
      <c r="H6" s="25" t="s">
        <v>6</v>
      </c>
    </row>
    <row r="7" spans="1:8" ht="15.45" customHeight="1">
      <c r="A7" s="23" t="s">
        <v>6</v>
      </c>
      <c r="B7" s="24" t="s">
        <v>6</v>
      </c>
      <c r="C7" s="21" t="s">
        <v>6</v>
      </c>
      <c r="D7" s="21" t="s">
        <v>6</v>
      </c>
      <c r="E7" s="21" t="s">
        <v>6</v>
      </c>
      <c r="F7" s="21" t="s">
        <v>6</v>
      </c>
      <c r="G7" s="21" t="s">
        <v>6</v>
      </c>
      <c r="H7" s="25" t="s">
        <v>6</v>
      </c>
    </row>
    <row r="8" spans="1:8" ht="15.45" customHeight="1">
      <c r="A8" s="23" t="s">
        <v>6</v>
      </c>
      <c r="B8" s="24" t="s">
        <v>6</v>
      </c>
      <c r="C8" s="21" t="s">
        <v>6</v>
      </c>
      <c r="D8" s="21" t="s">
        <v>6</v>
      </c>
      <c r="E8" s="21" t="s">
        <v>6</v>
      </c>
      <c r="F8" s="21" t="s">
        <v>6</v>
      </c>
      <c r="G8" s="21" t="s">
        <v>6</v>
      </c>
      <c r="H8" s="25" t="s">
        <v>6</v>
      </c>
    </row>
    <row r="9" spans="1:8" ht="15.45" customHeight="1">
      <c r="A9" s="23" t="s">
        <v>6</v>
      </c>
      <c r="B9" s="24" t="s">
        <v>6</v>
      </c>
      <c r="C9" s="21" t="s">
        <v>6</v>
      </c>
      <c r="D9" s="21" t="s">
        <v>6</v>
      </c>
      <c r="E9" s="21" t="s">
        <v>6</v>
      </c>
      <c r="F9" s="21" t="s">
        <v>6</v>
      </c>
      <c r="G9" s="21" t="s">
        <v>6</v>
      </c>
      <c r="H9" s="25" t="s">
        <v>6</v>
      </c>
    </row>
    <row r="10" spans="1:8" ht="15.45" customHeight="1">
      <c r="A10" s="23" t="s">
        <v>6</v>
      </c>
      <c r="B10" s="24" t="s">
        <v>6</v>
      </c>
      <c r="C10" s="21" t="s">
        <v>6</v>
      </c>
      <c r="D10" s="21" t="s">
        <v>6</v>
      </c>
      <c r="E10" s="21" t="s">
        <v>6</v>
      </c>
      <c r="F10" s="21" t="s">
        <v>6</v>
      </c>
      <c r="G10" s="21" t="s">
        <v>6</v>
      </c>
      <c r="H10" s="25" t="s">
        <v>6</v>
      </c>
    </row>
    <row r="11" spans="1:8" ht="15.45" customHeight="1" thickBot="1">
      <c r="A11" s="26" t="s">
        <v>6</v>
      </c>
      <c r="B11" s="27" t="s">
        <v>6</v>
      </c>
      <c r="C11" s="29" t="s">
        <v>6</v>
      </c>
      <c r="D11" s="29" t="s">
        <v>6</v>
      </c>
      <c r="E11" s="29" t="s">
        <v>6</v>
      </c>
      <c r="F11" s="29" t="s">
        <v>6</v>
      </c>
      <c r="G11" s="29" t="s">
        <v>6</v>
      </c>
      <c r="H11" s="30" t="s">
        <v>6</v>
      </c>
    </row>
    <row r="12" spans="1:8" ht="43.2" customHeight="1">
      <c r="A12" s="80" t="s">
        <v>332</v>
      </c>
      <c r="B12" s="80" t="s">
        <v>6</v>
      </c>
      <c r="C12" s="80" t="s">
        <v>6</v>
      </c>
      <c r="D12" s="80" t="s">
        <v>6</v>
      </c>
      <c r="E12" s="80" t="s">
        <v>6</v>
      </c>
      <c r="F12" s="80" t="s">
        <v>6</v>
      </c>
      <c r="G12" s="80" t="s">
        <v>6</v>
      </c>
      <c r="H12" s="80" t="s">
        <v>6</v>
      </c>
    </row>
    <row r="13" spans="1:8" ht="37.65" customHeight="1">
      <c r="A13" s="80" t="str">
        <f>IF(OR(AND(C5=0,D5=0,E5=0),AND(C5="",D5="",E5="")),"    "&amp;MID(A2,6,50)&amp;"2021年度政府性基金预算财政拨款收入支出决算表为空表。","")</f>
        <v xml:space="preserve">    中国共产党天津市津南区纪律检查委员会2021年度政府性基金预算财政拨款收入支出决算表为空表。</v>
      </c>
      <c r="B13" s="80" t="s">
        <v>6</v>
      </c>
      <c r="C13" s="80" t="s">
        <v>6</v>
      </c>
      <c r="D13" s="80" t="s">
        <v>6</v>
      </c>
      <c r="E13" s="80" t="s">
        <v>6</v>
      </c>
      <c r="F13" s="80" t="s">
        <v>6</v>
      </c>
      <c r="G13" s="80" t="s">
        <v>6</v>
      </c>
      <c r="H13" s="80" t="s">
        <v>6</v>
      </c>
    </row>
  </sheetData>
  <mergeCells count="9">
    <mergeCell ref="A5:B5"/>
    <mergeCell ref="A12:H12"/>
    <mergeCell ref="A13:H13"/>
    <mergeCell ref="A1:H1"/>
    <mergeCell ref="A3:B3"/>
    <mergeCell ref="C3:C4"/>
    <mergeCell ref="D3:D4"/>
    <mergeCell ref="E3:G3"/>
    <mergeCell ref="H3:H4"/>
  </mergeCells>
  <phoneticPr fontId="2" type="noConversion"/>
  <printOptions horizontalCentered="1"/>
  <pageMargins left="0.19685039370078741" right="0.19685039370078741" top="0.78740157480314965" bottom="0.19685039370078741" header="0.51181102362204722"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3"/>
  <sheetViews>
    <sheetView workbookViewId="0">
      <selection activeCell="A13" sqref="A13:H13"/>
    </sheetView>
  </sheetViews>
  <sheetFormatPr defaultRowHeight="13.2"/>
  <cols>
    <col min="1" max="1" width="10.21875" style="1" customWidth="1"/>
    <col min="2" max="2" width="30.44140625" style="1" customWidth="1"/>
    <col min="3" max="8" width="15" style="1" customWidth="1"/>
    <col min="9" max="9" width="8.44140625" style="1" customWidth="1"/>
    <col min="10" max="256" width="9" style="1"/>
    <col min="257" max="257" width="10.21875" style="1" customWidth="1"/>
    <col min="258" max="258" width="30.44140625" style="1" customWidth="1"/>
    <col min="259" max="264" width="15" style="1" customWidth="1"/>
    <col min="265" max="265" width="8.44140625" style="1" customWidth="1"/>
    <col min="266" max="512" width="9" style="1"/>
    <col min="513" max="513" width="10.21875" style="1" customWidth="1"/>
    <col min="514" max="514" width="30.44140625" style="1" customWidth="1"/>
    <col min="515" max="520" width="15" style="1" customWidth="1"/>
    <col min="521" max="521" width="8.44140625" style="1" customWidth="1"/>
    <col min="522" max="768" width="9" style="1"/>
    <col min="769" max="769" width="10.21875" style="1" customWidth="1"/>
    <col min="770" max="770" width="30.44140625" style="1" customWidth="1"/>
    <col min="771" max="776" width="15" style="1" customWidth="1"/>
    <col min="777" max="777" width="8.44140625" style="1" customWidth="1"/>
    <col min="778" max="1024" width="9" style="1"/>
    <col min="1025" max="1025" width="10.21875" style="1" customWidth="1"/>
    <col min="1026" max="1026" width="30.44140625" style="1" customWidth="1"/>
    <col min="1027" max="1032" width="15" style="1" customWidth="1"/>
    <col min="1033" max="1033" width="8.44140625" style="1" customWidth="1"/>
    <col min="1034" max="1280" width="9" style="1"/>
    <col min="1281" max="1281" width="10.21875" style="1" customWidth="1"/>
    <col min="1282" max="1282" width="30.44140625" style="1" customWidth="1"/>
    <col min="1283" max="1288" width="15" style="1" customWidth="1"/>
    <col min="1289" max="1289" width="8.44140625" style="1" customWidth="1"/>
    <col min="1290" max="1536" width="9" style="1"/>
    <col min="1537" max="1537" width="10.21875" style="1" customWidth="1"/>
    <col min="1538" max="1538" width="30.44140625" style="1" customWidth="1"/>
    <col min="1539" max="1544" width="15" style="1" customWidth="1"/>
    <col min="1545" max="1545" width="8.44140625" style="1" customWidth="1"/>
    <col min="1546" max="1792" width="9" style="1"/>
    <col min="1793" max="1793" width="10.21875" style="1" customWidth="1"/>
    <col min="1794" max="1794" width="30.44140625" style="1" customWidth="1"/>
    <col min="1795" max="1800" width="15" style="1" customWidth="1"/>
    <col min="1801" max="1801" width="8.44140625" style="1" customWidth="1"/>
    <col min="1802" max="2048" width="9" style="1"/>
    <col min="2049" max="2049" width="10.21875" style="1" customWidth="1"/>
    <col min="2050" max="2050" width="30.44140625" style="1" customWidth="1"/>
    <col min="2051" max="2056" width="15" style="1" customWidth="1"/>
    <col min="2057" max="2057" width="8.44140625" style="1" customWidth="1"/>
    <col min="2058" max="2304" width="9" style="1"/>
    <col min="2305" max="2305" width="10.21875" style="1" customWidth="1"/>
    <col min="2306" max="2306" width="30.44140625" style="1" customWidth="1"/>
    <col min="2307" max="2312" width="15" style="1" customWidth="1"/>
    <col min="2313" max="2313" width="8.44140625" style="1" customWidth="1"/>
    <col min="2314" max="2560" width="9" style="1"/>
    <col min="2561" max="2561" width="10.21875" style="1" customWidth="1"/>
    <col min="2562" max="2562" width="30.44140625" style="1" customWidth="1"/>
    <col min="2563" max="2568" width="15" style="1" customWidth="1"/>
    <col min="2569" max="2569" width="8.44140625" style="1" customWidth="1"/>
    <col min="2570" max="2816" width="9" style="1"/>
    <col min="2817" max="2817" width="10.21875" style="1" customWidth="1"/>
    <col min="2818" max="2818" width="30.44140625" style="1" customWidth="1"/>
    <col min="2819" max="2824" width="15" style="1" customWidth="1"/>
    <col min="2825" max="2825" width="8.44140625" style="1" customWidth="1"/>
    <col min="2826" max="3072" width="9" style="1"/>
    <col min="3073" max="3073" width="10.21875" style="1" customWidth="1"/>
    <col min="3074" max="3074" width="30.44140625" style="1" customWidth="1"/>
    <col min="3075" max="3080" width="15" style="1" customWidth="1"/>
    <col min="3081" max="3081" width="8.44140625" style="1" customWidth="1"/>
    <col min="3082" max="3328" width="9" style="1"/>
    <col min="3329" max="3329" width="10.21875" style="1" customWidth="1"/>
    <col min="3330" max="3330" width="30.44140625" style="1" customWidth="1"/>
    <col min="3331" max="3336" width="15" style="1" customWidth="1"/>
    <col min="3337" max="3337" width="8.44140625" style="1" customWidth="1"/>
    <col min="3338" max="3584" width="9" style="1"/>
    <col min="3585" max="3585" width="10.21875" style="1" customWidth="1"/>
    <col min="3586" max="3586" width="30.44140625" style="1" customWidth="1"/>
    <col min="3587" max="3592" width="15" style="1" customWidth="1"/>
    <col min="3593" max="3593" width="8.44140625" style="1" customWidth="1"/>
    <col min="3594" max="3840" width="9" style="1"/>
    <col min="3841" max="3841" width="10.21875" style="1" customWidth="1"/>
    <col min="3842" max="3842" width="30.44140625" style="1" customWidth="1"/>
    <col min="3843" max="3848" width="15" style="1" customWidth="1"/>
    <col min="3849" max="3849" width="8.44140625" style="1" customWidth="1"/>
    <col min="3850" max="4096" width="9" style="1"/>
    <col min="4097" max="4097" width="10.21875" style="1" customWidth="1"/>
    <col min="4098" max="4098" width="30.44140625" style="1" customWidth="1"/>
    <col min="4099" max="4104" width="15" style="1" customWidth="1"/>
    <col min="4105" max="4105" width="8.44140625" style="1" customWidth="1"/>
    <col min="4106" max="4352" width="9" style="1"/>
    <col min="4353" max="4353" width="10.21875" style="1" customWidth="1"/>
    <col min="4354" max="4354" width="30.44140625" style="1" customWidth="1"/>
    <col min="4355" max="4360" width="15" style="1" customWidth="1"/>
    <col min="4361" max="4361" width="8.44140625" style="1" customWidth="1"/>
    <col min="4362" max="4608" width="9" style="1"/>
    <col min="4609" max="4609" width="10.21875" style="1" customWidth="1"/>
    <col min="4610" max="4610" width="30.44140625" style="1" customWidth="1"/>
    <col min="4611" max="4616" width="15" style="1" customWidth="1"/>
    <col min="4617" max="4617" width="8.44140625" style="1" customWidth="1"/>
    <col min="4618" max="4864" width="9" style="1"/>
    <col min="4865" max="4865" width="10.21875" style="1" customWidth="1"/>
    <col min="4866" max="4866" width="30.44140625" style="1" customWidth="1"/>
    <col min="4867" max="4872" width="15" style="1" customWidth="1"/>
    <col min="4873" max="4873" width="8.44140625" style="1" customWidth="1"/>
    <col min="4874" max="5120" width="9" style="1"/>
    <col min="5121" max="5121" width="10.21875" style="1" customWidth="1"/>
    <col min="5122" max="5122" width="30.44140625" style="1" customWidth="1"/>
    <col min="5123" max="5128" width="15" style="1" customWidth="1"/>
    <col min="5129" max="5129" width="8.44140625" style="1" customWidth="1"/>
    <col min="5130" max="5376" width="9" style="1"/>
    <col min="5377" max="5377" width="10.21875" style="1" customWidth="1"/>
    <col min="5378" max="5378" width="30.44140625" style="1" customWidth="1"/>
    <col min="5379" max="5384" width="15" style="1" customWidth="1"/>
    <col min="5385" max="5385" width="8.44140625" style="1" customWidth="1"/>
    <col min="5386" max="5632" width="9" style="1"/>
    <col min="5633" max="5633" width="10.21875" style="1" customWidth="1"/>
    <col min="5634" max="5634" width="30.44140625" style="1" customWidth="1"/>
    <col min="5635" max="5640" width="15" style="1" customWidth="1"/>
    <col min="5641" max="5641" width="8.44140625" style="1" customWidth="1"/>
    <col min="5642" max="5888" width="9" style="1"/>
    <col min="5889" max="5889" width="10.21875" style="1" customWidth="1"/>
    <col min="5890" max="5890" width="30.44140625" style="1" customWidth="1"/>
    <col min="5891" max="5896" width="15" style="1" customWidth="1"/>
    <col min="5897" max="5897" width="8.44140625" style="1" customWidth="1"/>
    <col min="5898" max="6144" width="9" style="1"/>
    <col min="6145" max="6145" width="10.21875" style="1" customWidth="1"/>
    <col min="6146" max="6146" width="30.44140625" style="1" customWidth="1"/>
    <col min="6147" max="6152" width="15" style="1" customWidth="1"/>
    <col min="6153" max="6153" width="8.44140625" style="1" customWidth="1"/>
    <col min="6154" max="6400" width="9" style="1"/>
    <col min="6401" max="6401" width="10.21875" style="1" customWidth="1"/>
    <col min="6402" max="6402" width="30.44140625" style="1" customWidth="1"/>
    <col min="6403" max="6408" width="15" style="1" customWidth="1"/>
    <col min="6409" max="6409" width="8.44140625" style="1" customWidth="1"/>
    <col min="6410" max="6656" width="9" style="1"/>
    <col min="6657" max="6657" width="10.21875" style="1" customWidth="1"/>
    <col min="6658" max="6658" width="30.44140625" style="1" customWidth="1"/>
    <col min="6659" max="6664" width="15" style="1" customWidth="1"/>
    <col min="6665" max="6665" width="8.44140625" style="1" customWidth="1"/>
    <col min="6666" max="6912" width="9" style="1"/>
    <col min="6913" max="6913" width="10.21875" style="1" customWidth="1"/>
    <col min="6914" max="6914" width="30.44140625" style="1" customWidth="1"/>
    <col min="6915" max="6920" width="15" style="1" customWidth="1"/>
    <col min="6921" max="6921" width="8.44140625" style="1" customWidth="1"/>
    <col min="6922" max="7168" width="9" style="1"/>
    <col min="7169" max="7169" width="10.21875" style="1" customWidth="1"/>
    <col min="7170" max="7170" width="30.44140625" style="1" customWidth="1"/>
    <col min="7171" max="7176" width="15" style="1" customWidth="1"/>
    <col min="7177" max="7177" width="8.44140625" style="1" customWidth="1"/>
    <col min="7178" max="7424" width="9" style="1"/>
    <col min="7425" max="7425" width="10.21875" style="1" customWidth="1"/>
    <col min="7426" max="7426" width="30.44140625" style="1" customWidth="1"/>
    <col min="7427" max="7432" width="15" style="1" customWidth="1"/>
    <col min="7433" max="7433" width="8.44140625" style="1" customWidth="1"/>
    <col min="7434" max="7680" width="9" style="1"/>
    <col min="7681" max="7681" width="10.21875" style="1" customWidth="1"/>
    <col min="7682" max="7682" width="30.44140625" style="1" customWidth="1"/>
    <col min="7683" max="7688" width="15" style="1" customWidth="1"/>
    <col min="7689" max="7689" width="8.44140625" style="1" customWidth="1"/>
    <col min="7690" max="7936" width="9" style="1"/>
    <col min="7937" max="7937" width="10.21875" style="1" customWidth="1"/>
    <col min="7938" max="7938" width="30.44140625" style="1" customWidth="1"/>
    <col min="7939" max="7944" width="15" style="1" customWidth="1"/>
    <col min="7945" max="7945" width="8.44140625" style="1" customWidth="1"/>
    <col min="7946" max="8192" width="9" style="1"/>
    <col min="8193" max="8193" width="10.21875" style="1" customWidth="1"/>
    <col min="8194" max="8194" width="30.44140625" style="1" customWidth="1"/>
    <col min="8195" max="8200" width="15" style="1" customWidth="1"/>
    <col min="8201" max="8201" width="8.44140625" style="1" customWidth="1"/>
    <col min="8202" max="8448" width="9" style="1"/>
    <col min="8449" max="8449" width="10.21875" style="1" customWidth="1"/>
    <col min="8450" max="8450" width="30.44140625" style="1" customWidth="1"/>
    <col min="8451" max="8456" width="15" style="1" customWidth="1"/>
    <col min="8457" max="8457" width="8.44140625" style="1" customWidth="1"/>
    <col min="8458" max="8704" width="9" style="1"/>
    <col min="8705" max="8705" width="10.21875" style="1" customWidth="1"/>
    <col min="8706" max="8706" width="30.44140625" style="1" customWidth="1"/>
    <col min="8707" max="8712" width="15" style="1" customWidth="1"/>
    <col min="8713" max="8713" width="8.44140625" style="1" customWidth="1"/>
    <col min="8714" max="8960" width="9" style="1"/>
    <col min="8961" max="8961" width="10.21875" style="1" customWidth="1"/>
    <col min="8962" max="8962" width="30.44140625" style="1" customWidth="1"/>
    <col min="8963" max="8968" width="15" style="1" customWidth="1"/>
    <col min="8969" max="8969" width="8.44140625" style="1" customWidth="1"/>
    <col min="8970" max="9216" width="9" style="1"/>
    <col min="9217" max="9217" width="10.21875" style="1" customWidth="1"/>
    <col min="9218" max="9218" width="30.44140625" style="1" customWidth="1"/>
    <col min="9219" max="9224" width="15" style="1" customWidth="1"/>
    <col min="9225" max="9225" width="8.44140625" style="1" customWidth="1"/>
    <col min="9226" max="9472" width="9" style="1"/>
    <col min="9473" max="9473" width="10.21875" style="1" customWidth="1"/>
    <col min="9474" max="9474" width="30.44140625" style="1" customWidth="1"/>
    <col min="9475" max="9480" width="15" style="1" customWidth="1"/>
    <col min="9481" max="9481" width="8.44140625" style="1" customWidth="1"/>
    <col min="9482" max="9728" width="9" style="1"/>
    <col min="9729" max="9729" width="10.21875" style="1" customWidth="1"/>
    <col min="9730" max="9730" width="30.44140625" style="1" customWidth="1"/>
    <col min="9731" max="9736" width="15" style="1" customWidth="1"/>
    <col min="9737" max="9737" width="8.44140625" style="1" customWidth="1"/>
    <col min="9738" max="9984" width="9" style="1"/>
    <col min="9985" max="9985" width="10.21875" style="1" customWidth="1"/>
    <col min="9986" max="9986" width="30.44140625" style="1" customWidth="1"/>
    <col min="9987" max="9992" width="15" style="1" customWidth="1"/>
    <col min="9993" max="9993" width="8.44140625" style="1" customWidth="1"/>
    <col min="9994" max="10240" width="9" style="1"/>
    <col min="10241" max="10241" width="10.21875" style="1" customWidth="1"/>
    <col min="10242" max="10242" width="30.44140625" style="1" customWidth="1"/>
    <col min="10243" max="10248" width="15" style="1" customWidth="1"/>
    <col min="10249" max="10249" width="8.44140625" style="1" customWidth="1"/>
    <col min="10250" max="10496" width="9" style="1"/>
    <col min="10497" max="10497" width="10.21875" style="1" customWidth="1"/>
    <col min="10498" max="10498" width="30.44140625" style="1" customWidth="1"/>
    <col min="10499" max="10504" width="15" style="1" customWidth="1"/>
    <col min="10505" max="10505" width="8.44140625" style="1" customWidth="1"/>
    <col min="10506" max="10752" width="9" style="1"/>
    <col min="10753" max="10753" width="10.21875" style="1" customWidth="1"/>
    <col min="10754" max="10754" width="30.44140625" style="1" customWidth="1"/>
    <col min="10755" max="10760" width="15" style="1" customWidth="1"/>
    <col min="10761" max="10761" width="8.44140625" style="1" customWidth="1"/>
    <col min="10762" max="11008" width="9" style="1"/>
    <col min="11009" max="11009" width="10.21875" style="1" customWidth="1"/>
    <col min="11010" max="11010" width="30.44140625" style="1" customWidth="1"/>
    <col min="11011" max="11016" width="15" style="1" customWidth="1"/>
    <col min="11017" max="11017" width="8.44140625" style="1" customWidth="1"/>
    <col min="11018" max="11264" width="9" style="1"/>
    <col min="11265" max="11265" width="10.21875" style="1" customWidth="1"/>
    <col min="11266" max="11266" width="30.44140625" style="1" customWidth="1"/>
    <col min="11267" max="11272" width="15" style="1" customWidth="1"/>
    <col min="11273" max="11273" width="8.44140625" style="1" customWidth="1"/>
    <col min="11274" max="11520" width="9" style="1"/>
    <col min="11521" max="11521" width="10.21875" style="1" customWidth="1"/>
    <col min="11522" max="11522" width="30.44140625" style="1" customWidth="1"/>
    <col min="11523" max="11528" width="15" style="1" customWidth="1"/>
    <col min="11529" max="11529" width="8.44140625" style="1" customWidth="1"/>
    <col min="11530" max="11776" width="9" style="1"/>
    <col min="11777" max="11777" width="10.21875" style="1" customWidth="1"/>
    <col min="11778" max="11778" width="30.44140625" style="1" customWidth="1"/>
    <col min="11779" max="11784" width="15" style="1" customWidth="1"/>
    <col min="11785" max="11785" width="8.44140625" style="1" customWidth="1"/>
    <col min="11786" max="12032" width="9" style="1"/>
    <col min="12033" max="12033" width="10.21875" style="1" customWidth="1"/>
    <col min="12034" max="12034" width="30.44140625" style="1" customWidth="1"/>
    <col min="12035" max="12040" width="15" style="1" customWidth="1"/>
    <col min="12041" max="12041" width="8.44140625" style="1" customWidth="1"/>
    <col min="12042" max="12288" width="9" style="1"/>
    <col min="12289" max="12289" width="10.21875" style="1" customWidth="1"/>
    <col min="12290" max="12290" width="30.44140625" style="1" customWidth="1"/>
    <col min="12291" max="12296" width="15" style="1" customWidth="1"/>
    <col min="12297" max="12297" width="8.44140625" style="1" customWidth="1"/>
    <col min="12298" max="12544" width="9" style="1"/>
    <col min="12545" max="12545" width="10.21875" style="1" customWidth="1"/>
    <col min="12546" max="12546" width="30.44140625" style="1" customWidth="1"/>
    <col min="12547" max="12552" width="15" style="1" customWidth="1"/>
    <col min="12553" max="12553" width="8.44140625" style="1" customWidth="1"/>
    <col min="12554" max="12800" width="9" style="1"/>
    <col min="12801" max="12801" width="10.21875" style="1" customWidth="1"/>
    <col min="12802" max="12802" width="30.44140625" style="1" customWidth="1"/>
    <col min="12803" max="12808" width="15" style="1" customWidth="1"/>
    <col min="12809" max="12809" width="8.44140625" style="1" customWidth="1"/>
    <col min="12810" max="13056" width="9" style="1"/>
    <col min="13057" max="13057" width="10.21875" style="1" customWidth="1"/>
    <col min="13058" max="13058" width="30.44140625" style="1" customWidth="1"/>
    <col min="13059" max="13064" width="15" style="1" customWidth="1"/>
    <col min="13065" max="13065" width="8.44140625" style="1" customWidth="1"/>
    <col min="13066" max="13312" width="9" style="1"/>
    <col min="13313" max="13313" width="10.21875" style="1" customWidth="1"/>
    <col min="13314" max="13314" width="30.44140625" style="1" customWidth="1"/>
    <col min="13315" max="13320" width="15" style="1" customWidth="1"/>
    <col min="13321" max="13321" width="8.44140625" style="1" customWidth="1"/>
    <col min="13322" max="13568" width="9" style="1"/>
    <col min="13569" max="13569" width="10.21875" style="1" customWidth="1"/>
    <col min="13570" max="13570" width="30.44140625" style="1" customWidth="1"/>
    <col min="13571" max="13576" width="15" style="1" customWidth="1"/>
    <col min="13577" max="13577" width="8.44140625" style="1" customWidth="1"/>
    <col min="13578" max="13824" width="9" style="1"/>
    <col min="13825" max="13825" width="10.21875" style="1" customWidth="1"/>
    <col min="13826" max="13826" width="30.44140625" style="1" customWidth="1"/>
    <col min="13827" max="13832" width="15" style="1" customWidth="1"/>
    <col min="13833" max="13833" width="8.44140625" style="1" customWidth="1"/>
    <col min="13834" max="14080" width="9" style="1"/>
    <col min="14081" max="14081" width="10.21875" style="1" customWidth="1"/>
    <col min="14082" max="14082" width="30.44140625" style="1" customWidth="1"/>
    <col min="14083" max="14088" width="15" style="1" customWidth="1"/>
    <col min="14089" max="14089" width="8.44140625" style="1" customWidth="1"/>
    <col min="14090" max="14336" width="9" style="1"/>
    <col min="14337" max="14337" width="10.21875" style="1" customWidth="1"/>
    <col min="14338" max="14338" width="30.44140625" style="1" customWidth="1"/>
    <col min="14339" max="14344" width="15" style="1" customWidth="1"/>
    <col min="14345" max="14345" width="8.44140625" style="1" customWidth="1"/>
    <col min="14346" max="14592" width="9" style="1"/>
    <col min="14593" max="14593" width="10.21875" style="1" customWidth="1"/>
    <col min="14594" max="14594" width="30.44140625" style="1" customWidth="1"/>
    <col min="14595" max="14600" width="15" style="1" customWidth="1"/>
    <col min="14601" max="14601" width="8.44140625" style="1" customWidth="1"/>
    <col min="14602" max="14848" width="9" style="1"/>
    <col min="14849" max="14849" width="10.21875" style="1" customWidth="1"/>
    <col min="14850" max="14850" width="30.44140625" style="1" customWidth="1"/>
    <col min="14851" max="14856" width="15" style="1" customWidth="1"/>
    <col min="14857" max="14857" width="8.44140625" style="1" customWidth="1"/>
    <col min="14858" max="15104" width="9" style="1"/>
    <col min="15105" max="15105" width="10.21875" style="1" customWidth="1"/>
    <col min="15106" max="15106" width="30.44140625" style="1" customWidth="1"/>
    <col min="15107" max="15112" width="15" style="1" customWidth="1"/>
    <col min="15113" max="15113" width="8.44140625" style="1" customWidth="1"/>
    <col min="15114" max="15360" width="9" style="1"/>
    <col min="15361" max="15361" width="10.21875" style="1" customWidth="1"/>
    <col min="15362" max="15362" width="30.44140625" style="1" customWidth="1"/>
    <col min="15363" max="15368" width="15" style="1" customWidth="1"/>
    <col min="15369" max="15369" width="8.44140625" style="1" customWidth="1"/>
    <col min="15370" max="15616" width="9" style="1"/>
    <col min="15617" max="15617" width="10.21875" style="1" customWidth="1"/>
    <col min="15618" max="15618" width="30.44140625" style="1" customWidth="1"/>
    <col min="15619" max="15624" width="15" style="1" customWidth="1"/>
    <col min="15625" max="15625" width="8.44140625" style="1" customWidth="1"/>
    <col min="15626" max="15872" width="9" style="1"/>
    <col min="15873" max="15873" width="10.21875" style="1" customWidth="1"/>
    <col min="15874" max="15874" width="30.44140625" style="1" customWidth="1"/>
    <col min="15875" max="15880" width="15" style="1" customWidth="1"/>
    <col min="15881" max="15881" width="8.44140625" style="1" customWidth="1"/>
    <col min="15882" max="16128" width="9" style="1"/>
    <col min="16129" max="16129" width="10.21875" style="1" customWidth="1"/>
    <col min="16130" max="16130" width="30.44140625" style="1" customWidth="1"/>
    <col min="16131" max="16136" width="15" style="1" customWidth="1"/>
    <col min="16137" max="16137" width="8.44140625" style="1" customWidth="1"/>
    <col min="16138" max="16384" width="9" style="1"/>
  </cols>
  <sheetData>
    <row r="1" spans="1:8" ht="31.2">
      <c r="A1" s="77" t="s">
        <v>333</v>
      </c>
      <c r="B1" s="78"/>
      <c r="C1" s="78"/>
      <c r="D1" s="77" t="s">
        <v>333</v>
      </c>
      <c r="E1" s="78"/>
      <c r="F1" s="78"/>
      <c r="G1" s="78"/>
      <c r="H1" s="78"/>
    </row>
    <row r="2" spans="1:8" ht="18" customHeight="1">
      <c r="A2" s="31" t="s">
        <v>3</v>
      </c>
      <c r="H2" s="32" t="s">
        <v>4</v>
      </c>
    </row>
    <row r="3" spans="1:8" ht="18" customHeight="1">
      <c r="A3" s="81" t="s">
        <v>116</v>
      </c>
      <c r="B3" s="82" t="s">
        <v>6</v>
      </c>
      <c r="C3" s="82" t="s">
        <v>329</v>
      </c>
      <c r="D3" s="82" t="s">
        <v>102</v>
      </c>
      <c r="E3" s="82" t="s">
        <v>330</v>
      </c>
      <c r="F3" s="82" t="s">
        <v>6</v>
      </c>
      <c r="G3" s="82" t="s">
        <v>6</v>
      </c>
      <c r="H3" s="83" t="s">
        <v>331</v>
      </c>
    </row>
    <row r="4" spans="1:8" ht="18" customHeight="1">
      <c r="A4" s="18" t="s">
        <v>61</v>
      </c>
      <c r="B4" s="46" t="s">
        <v>62</v>
      </c>
      <c r="C4" s="67" t="s">
        <v>6</v>
      </c>
      <c r="D4" s="67" t="s">
        <v>6</v>
      </c>
      <c r="E4" s="46" t="s">
        <v>63</v>
      </c>
      <c r="F4" s="46" t="s">
        <v>137</v>
      </c>
      <c r="G4" s="46" t="s">
        <v>118</v>
      </c>
      <c r="H4" s="84" t="s">
        <v>6</v>
      </c>
    </row>
    <row r="5" spans="1:8" ht="15.45" customHeight="1">
      <c r="A5" s="66" t="s">
        <v>65</v>
      </c>
      <c r="B5" s="67" t="s">
        <v>6</v>
      </c>
      <c r="C5" s="55" t="s">
        <v>6</v>
      </c>
      <c r="D5" s="55" t="s">
        <v>6</v>
      </c>
      <c r="E5" s="21" t="s">
        <v>6</v>
      </c>
      <c r="F5" s="21" t="s">
        <v>6</v>
      </c>
      <c r="G5" s="21" t="s">
        <v>6</v>
      </c>
      <c r="H5" s="25" t="s">
        <v>6</v>
      </c>
    </row>
    <row r="6" spans="1:8" ht="15.45" customHeight="1">
      <c r="A6" s="23" t="s">
        <v>6</v>
      </c>
      <c r="B6" s="24" t="s">
        <v>6</v>
      </c>
      <c r="C6" s="21" t="s">
        <v>6</v>
      </c>
      <c r="D6" s="21" t="s">
        <v>6</v>
      </c>
      <c r="E6" s="21" t="s">
        <v>6</v>
      </c>
      <c r="F6" s="21" t="s">
        <v>6</v>
      </c>
      <c r="G6" s="21" t="s">
        <v>6</v>
      </c>
      <c r="H6" s="25" t="s">
        <v>6</v>
      </c>
    </row>
    <row r="7" spans="1:8" ht="15.45" customHeight="1">
      <c r="A7" s="23" t="s">
        <v>6</v>
      </c>
      <c r="B7" s="24" t="s">
        <v>6</v>
      </c>
      <c r="C7" s="21" t="s">
        <v>6</v>
      </c>
      <c r="D7" s="21" t="s">
        <v>6</v>
      </c>
      <c r="E7" s="21" t="s">
        <v>6</v>
      </c>
      <c r="F7" s="21" t="s">
        <v>6</v>
      </c>
      <c r="G7" s="21" t="s">
        <v>6</v>
      </c>
      <c r="H7" s="25" t="s">
        <v>6</v>
      </c>
    </row>
    <row r="8" spans="1:8" ht="15.45" customHeight="1">
      <c r="A8" s="23" t="s">
        <v>6</v>
      </c>
      <c r="B8" s="24" t="s">
        <v>6</v>
      </c>
      <c r="C8" s="21" t="s">
        <v>6</v>
      </c>
      <c r="D8" s="21" t="s">
        <v>6</v>
      </c>
      <c r="E8" s="21" t="s">
        <v>6</v>
      </c>
      <c r="F8" s="21" t="s">
        <v>6</v>
      </c>
      <c r="G8" s="21" t="s">
        <v>6</v>
      </c>
      <c r="H8" s="25" t="s">
        <v>6</v>
      </c>
    </row>
    <row r="9" spans="1:8" ht="15.45" customHeight="1">
      <c r="A9" s="23" t="s">
        <v>6</v>
      </c>
      <c r="B9" s="24" t="s">
        <v>6</v>
      </c>
      <c r="C9" s="21" t="s">
        <v>6</v>
      </c>
      <c r="D9" s="21" t="s">
        <v>6</v>
      </c>
      <c r="E9" s="21" t="s">
        <v>6</v>
      </c>
      <c r="F9" s="21" t="s">
        <v>6</v>
      </c>
      <c r="G9" s="21" t="s">
        <v>6</v>
      </c>
      <c r="H9" s="25" t="s">
        <v>6</v>
      </c>
    </row>
    <row r="10" spans="1:8" ht="15.45" customHeight="1">
      <c r="A10" s="23" t="s">
        <v>6</v>
      </c>
      <c r="B10" s="24" t="s">
        <v>6</v>
      </c>
      <c r="C10" s="21" t="s">
        <v>6</v>
      </c>
      <c r="D10" s="21" t="s">
        <v>6</v>
      </c>
      <c r="E10" s="21" t="s">
        <v>6</v>
      </c>
      <c r="F10" s="21" t="s">
        <v>6</v>
      </c>
      <c r="G10" s="21" t="s">
        <v>6</v>
      </c>
      <c r="H10" s="25" t="s">
        <v>6</v>
      </c>
    </row>
    <row r="11" spans="1:8" ht="15.45" customHeight="1" thickBot="1">
      <c r="A11" s="26" t="s">
        <v>6</v>
      </c>
      <c r="B11" s="27" t="s">
        <v>6</v>
      </c>
      <c r="C11" s="29" t="s">
        <v>6</v>
      </c>
      <c r="D11" s="29" t="s">
        <v>6</v>
      </c>
      <c r="E11" s="29" t="s">
        <v>6</v>
      </c>
      <c r="F11" s="29" t="s">
        <v>6</v>
      </c>
      <c r="G11" s="29" t="s">
        <v>6</v>
      </c>
      <c r="H11" s="30" t="s">
        <v>6</v>
      </c>
    </row>
    <row r="12" spans="1:8" ht="43.2" customHeight="1">
      <c r="A12" s="80" t="s">
        <v>334</v>
      </c>
      <c r="B12" s="80" t="s">
        <v>6</v>
      </c>
      <c r="C12" s="80" t="s">
        <v>6</v>
      </c>
      <c r="D12" s="80" t="s">
        <v>6</v>
      </c>
      <c r="E12" s="80" t="s">
        <v>6</v>
      </c>
      <c r="F12" s="80" t="s">
        <v>6</v>
      </c>
      <c r="G12" s="80" t="s">
        <v>6</v>
      </c>
      <c r="H12" s="80" t="s">
        <v>6</v>
      </c>
    </row>
    <row r="13" spans="1:8" ht="35.4" customHeight="1">
      <c r="A13" s="80" t="str">
        <f>IF(OR(C5=0,C5=""),"    "&amp;MID(A2,6,50)&amp;"2021年度国有资本经营预算财政拨款收入支出决算表为空表。","")</f>
        <v xml:space="preserve">    中国共产党天津市津南区纪律检查委员会2021年度国有资本经营预算财政拨款收入支出决算表为空表。</v>
      </c>
      <c r="B13" s="80" t="s">
        <v>6</v>
      </c>
      <c r="C13" s="80" t="s">
        <v>6</v>
      </c>
      <c r="D13" s="80" t="s">
        <v>6</v>
      </c>
      <c r="E13" s="80" t="s">
        <v>6</v>
      </c>
      <c r="F13" s="80" t="s">
        <v>6</v>
      </c>
      <c r="G13" s="80" t="s">
        <v>6</v>
      </c>
      <c r="H13" s="80" t="s">
        <v>6</v>
      </c>
    </row>
  </sheetData>
  <mergeCells count="9">
    <mergeCell ref="A5:B5"/>
    <mergeCell ref="A12:H12"/>
    <mergeCell ref="A13:H13"/>
    <mergeCell ref="A1:H1"/>
    <mergeCell ref="A3:B3"/>
    <mergeCell ref="C3:C4"/>
    <mergeCell ref="D3:D4"/>
    <mergeCell ref="E3:G3"/>
    <mergeCell ref="H3:H4"/>
  </mergeCells>
  <phoneticPr fontId="2" type="noConversion"/>
  <printOptions horizontalCentered="1"/>
  <pageMargins left="0.19685039370078741" right="0.19685039370078741" top="0.78740157480314965" bottom="0.78740157480314965"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15"/>
  <sheetViews>
    <sheetView tabSelected="1" workbookViewId="0">
      <selection activeCell="F19" sqref="F19"/>
    </sheetView>
  </sheetViews>
  <sheetFormatPr defaultRowHeight="13.2"/>
  <cols>
    <col min="1" max="1" width="10.21875" style="1" customWidth="1"/>
    <col min="2" max="2" width="30.44140625" style="1" customWidth="1"/>
    <col min="3" max="5" width="15" style="1" customWidth="1"/>
    <col min="6" max="7" width="20.6640625" style="1" customWidth="1"/>
    <col min="8" max="8" width="15" style="1" customWidth="1"/>
    <col min="9" max="9" width="8.44140625" style="1" customWidth="1"/>
    <col min="10" max="256" width="9" style="1"/>
    <col min="257" max="257" width="10.21875" style="1" customWidth="1"/>
    <col min="258" max="258" width="30.44140625" style="1" customWidth="1"/>
    <col min="259" max="264" width="15" style="1" customWidth="1"/>
    <col min="265" max="265" width="8.44140625" style="1" customWidth="1"/>
    <col min="266" max="512" width="9" style="1"/>
    <col min="513" max="513" width="10.21875" style="1" customWidth="1"/>
    <col min="514" max="514" width="30.44140625" style="1" customWidth="1"/>
    <col min="515" max="520" width="15" style="1" customWidth="1"/>
    <col min="521" max="521" width="8.44140625" style="1" customWidth="1"/>
    <col min="522" max="768" width="9" style="1"/>
    <col min="769" max="769" width="10.21875" style="1" customWidth="1"/>
    <col min="770" max="770" width="30.44140625" style="1" customWidth="1"/>
    <col min="771" max="776" width="15" style="1" customWidth="1"/>
    <col min="777" max="777" width="8.44140625" style="1" customWidth="1"/>
    <col min="778" max="1024" width="9" style="1"/>
    <col min="1025" max="1025" width="10.21875" style="1" customWidth="1"/>
    <col min="1026" max="1026" width="30.44140625" style="1" customWidth="1"/>
    <col min="1027" max="1032" width="15" style="1" customWidth="1"/>
    <col min="1033" max="1033" width="8.44140625" style="1" customWidth="1"/>
    <col min="1034" max="1280" width="9" style="1"/>
    <col min="1281" max="1281" width="10.21875" style="1" customWidth="1"/>
    <col min="1282" max="1282" width="30.44140625" style="1" customWidth="1"/>
    <col min="1283" max="1288" width="15" style="1" customWidth="1"/>
    <col min="1289" max="1289" width="8.44140625" style="1" customWidth="1"/>
    <col min="1290" max="1536" width="9" style="1"/>
    <col min="1537" max="1537" width="10.21875" style="1" customWidth="1"/>
    <col min="1538" max="1538" width="30.44140625" style="1" customWidth="1"/>
    <col min="1539" max="1544" width="15" style="1" customWidth="1"/>
    <col min="1545" max="1545" width="8.44140625" style="1" customWidth="1"/>
    <col min="1546" max="1792" width="9" style="1"/>
    <col min="1793" max="1793" width="10.21875" style="1" customWidth="1"/>
    <col min="1794" max="1794" width="30.44140625" style="1" customWidth="1"/>
    <col min="1795" max="1800" width="15" style="1" customWidth="1"/>
    <col min="1801" max="1801" width="8.44140625" style="1" customWidth="1"/>
    <col min="1802" max="2048" width="9" style="1"/>
    <col min="2049" max="2049" width="10.21875" style="1" customWidth="1"/>
    <col min="2050" max="2050" width="30.44140625" style="1" customWidth="1"/>
    <col min="2051" max="2056" width="15" style="1" customWidth="1"/>
    <col min="2057" max="2057" width="8.44140625" style="1" customWidth="1"/>
    <col min="2058" max="2304" width="9" style="1"/>
    <col min="2305" max="2305" width="10.21875" style="1" customWidth="1"/>
    <col min="2306" max="2306" width="30.44140625" style="1" customWidth="1"/>
    <col min="2307" max="2312" width="15" style="1" customWidth="1"/>
    <col min="2313" max="2313" width="8.44140625" style="1" customWidth="1"/>
    <col min="2314" max="2560" width="9" style="1"/>
    <col min="2561" max="2561" width="10.21875" style="1" customWidth="1"/>
    <col min="2562" max="2562" width="30.44140625" style="1" customWidth="1"/>
    <col min="2563" max="2568" width="15" style="1" customWidth="1"/>
    <col min="2569" max="2569" width="8.44140625" style="1" customWidth="1"/>
    <col min="2570" max="2816" width="9" style="1"/>
    <col min="2817" max="2817" width="10.21875" style="1" customWidth="1"/>
    <col min="2818" max="2818" width="30.44140625" style="1" customWidth="1"/>
    <col min="2819" max="2824" width="15" style="1" customWidth="1"/>
    <col min="2825" max="2825" width="8.44140625" style="1" customWidth="1"/>
    <col min="2826" max="3072" width="9" style="1"/>
    <col min="3073" max="3073" width="10.21875" style="1" customWidth="1"/>
    <col min="3074" max="3074" width="30.44140625" style="1" customWidth="1"/>
    <col min="3075" max="3080" width="15" style="1" customWidth="1"/>
    <col min="3081" max="3081" width="8.44140625" style="1" customWidth="1"/>
    <col min="3082" max="3328" width="9" style="1"/>
    <col min="3329" max="3329" width="10.21875" style="1" customWidth="1"/>
    <col min="3330" max="3330" width="30.44140625" style="1" customWidth="1"/>
    <col min="3331" max="3336" width="15" style="1" customWidth="1"/>
    <col min="3337" max="3337" width="8.44140625" style="1" customWidth="1"/>
    <col min="3338" max="3584" width="9" style="1"/>
    <col min="3585" max="3585" width="10.21875" style="1" customWidth="1"/>
    <col min="3586" max="3586" width="30.44140625" style="1" customWidth="1"/>
    <col min="3587" max="3592" width="15" style="1" customWidth="1"/>
    <col min="3593" max="3593" width="8.44140625" style="1" customWidth="1"/>
    <col min="3594" max="3840" width="9" style="1"/>
    <col min="3841" max="3841" width="10.21875" style="1" customWidth="1"/>
    <col min="3842" max="3842" width="30.44140625" style="1" customWidth="1"/>
    <col min="3843" max="3848" width="15" style="1" customWidth="1"/>
    <col min="3849" max="3849" width="8.44140625" style="1" customWidth="1"/>
    <col min="3850" max="4096" width="9" style="1"/>
    <col min="4097" max="4097" width="10.21875" style="1" customWidth="1"/>
    <col min="4098" max="4098" width="30.44140625" style="1" customWidth="1"/>
    <col min="4099" max="4104" width="15" style="1" customWidth="1"/>
    <col min="4105" max="4105" width="8.44140625" style="1" customWidth="1"/>
    <col min="4106" max="4352" width="9" style="1"/>
    <col min="4353" max="4353" width="10.21875" style="1" customWidth="1"/>
    <col min="4354" max="4354" width="30.44140625" style="1" customWidth="1"/>
    <col min="4355" max="4360" width="15" style="1" customWidth="1"/>
    <col min="4361" max="4361" width="8.44140625" style="1" customWidth="1"/>
    <col min="4362" max="4608" width="9" style="1"/>
    <col min="4609" max="4609" width="10.21875" style="1" customWidth="1"/>
    <col min="4610" max="4610" width="30.44140625" style="1" customWidth="1"/>
    <col min="4611" max="4616" width="15" style="1" customWidth="1"/>
    <col min="4617" max="4617" width="8.44140625" style="1" customWidth="1"/>
    <col min="4618" max="4864" width="9" style="1"/>
    <col min="4865" max="4865" width="10.21875" style="1" customWidth="1"/>
    <col min="4866" max="4866" width="30.44140625" style="1" customWidth="1"/>
    <col min="4867" max="4872" width="15" style="1" customWidth="1"/>
    <col min="4873" max="4873" width="8.44140625" style="1" customWidth="1"/>
    <col min="4874" max="5120" width="9" style="1"/>
    <col min="5121" max="5121" width="10.21875" style="1" customWidth="1"/>
    <col min="5122" max="5122" width="30.44140625" style="1" customWidth="1"/>
    <col min="5123" max="5128" width="15" style="1" customWidth="1"/>
    <col min="5129" max="5129" width="8.44140625" style="1" customWidth="1"/>
    <col min="5130" max="5376" width="9" style="1"/>
    <col min="5377" max="5377" width="10.21875" style="1" customWidth="1"/>
    <col min="5378" max="5378" width="30.44140625" style="1" customWidth="1"/>
    <col min="5379" max="5384" width="15" style="1" customWidth="1"/>
    <col min="5385" max="5385" width="8.44140625" style="1" customWidth="1"/>
    <col min="5386" max="5632" width="9" style="1"/>
    <col min="5633" max="5633" width="10.21875" style="1" customWidth="1"/>
    <col min="5634" max="5634" width="30.44140625" style="1" customWidth="1"/>
    <col min="5635" max="5640" width="15" style="1" customWidth="1"/>
    <col min="5641" max="5641" width="8.44140625" style="1" customWidth="1"/>
    <col min="5642" max="5888" width="9" style="1"/>
    <col min="5889" max="5889" width="10.21875" style="1" customWidth="1"/>
    <col min="5890" max="5890" width="30.44140625" style="1" customWidth="1"/>
    <col min="5891" max="5896" width="15" style="1" customWidth="1"/>
    <col min="5897" max="5897" width="8.44140625" style="1" customWidth="1"/>
    <col min="5898" max="6144" width="9" style="1"/>
    <col min="6145" max="6145" width="10.21875" style="1" customWidth="1"/>
    <col min="6146" max="6146" width="30.44140625" style="1" customWidth="1"/>
    <col min="6147" max="6152" width="15" style="1" customWidth="1"/>
    <col min="6153" max="6153" width="8.44140625" style="1" customWidth="1"/>
    <col min="6154" max="6400" width="9" style="1"/>
    <col min="6401" max="6401" width="10.21875" style="1" customWidth="1"/>
    <col min="6402" max="6402" width="30.44140625" style="1" customWidth="1"/>
    <col min="6403" max="6408" width="15" style="1" customWidth="1"/>
    <col min="6409" max="6409" width="8.44140625" style="1" customWidth="1"/>
    <col min="6410" max="6656" width="9" style="1"/>
    <col min="6657" max="6657" width="10.21875" style="1" customWidth="1"/>
    <col min="6658" max="6658" width="30.44140625" style="1" customWidth="1"/>
    <col min="6659" max="6664" width="15" style="1" customWidth="1"/>
    <col min="6665" max="6665" width="8.44140625" style="1" customWidth="1"/>
    <col min="6666" max="6912" width="9" style="1"/>
    <col min="6913" max="6913" width="10.21875" style="1" customWidth="1"/>
    <col min="6914" max="6914" width="30.44140625" style="1" customWidth="1"/>
    <col min="6915" max="6920" width="15" style="1" customWidth="1"/>
    <col min="6921" max="6921" width="8.44140625" style="1" customWidth="1"/>
    <col min="6922" max="7168" width="9" style="1"/>
    <col min="7169" max="7169" width="10.21875" style="1" customWidth="1"/>
    <col min="7170" max="7170" width="30.44140625" style="1" customWidth="1"/>
    <col min="7171" max="7176" width="15" style="1" customWidth="1"/>
    <col min="7177" max="7177" width="8.44140625" style="1" customWidth="1"/>
    <col min="7178" max="7424" width="9" style="1"/>
    <col min="7425" max="7425" width="10.21875" style="1" customWidth="1"/>
    <col min="7426" max="7426" width="30.44140625" style="1" customWidth="1"/>
    <col min="7427" max="7432" width="15" style="1" customWidth="1"/>
    <col min="7433" max="7433" width="8.44140625" style="1" customWidth="1"/>
    <col min="7434" max="7680" width="9" style="1"/>
    <col min="7681" max="7681" width="10.21875" style="1" customWidth="1"/>
    <col min="7682" max="7682" width="30.44140625" style="1" customWidth="1"/>
    <col min="7683" max="7688" width="15" style="1" customWidth="1"/>
    <col min="7689" max="7689" width="8.44140625" style="1" customWidth="1"/>
    <col min="7690" max="7936" width="9" style="1"/>
    <col min="7937" max="7937" width="10.21875" style="1" customWidth="1"/>
    <col min="7938" max="7938" width="30.44140625" style="1" customWidth="1"/>
    <col min="7939" max="7944" width="15" style="1" customWidth="1"/>
    <col min="7945" max="7945" width="8.44140625" style="1" customWidth="1"/>
    <col min="7946" max="8192" width="9" style="1"/>
    <col min="8193" max="8193" width="10.21875" style="1" customWidth="1"/>
    <col min="8194" max="8194" width="30.44140625" style="1" customWidth="1"/>
    <col min="8195" max="8200" width="15" style="1" customWidth="1"/>
    <col min="8201" max="8201" width="8.44140625" style="1" customWidth="1"/>
    <col min="8202" max="8448" width="9" style="1"/>
    <col min="8449" max="8449" width="10.21875" style="1" customWidth="1"/>
    <col min="8450" max="8450" width="30.44140625" style="1" customWidth="1"/>
    <col min="8451" max="8456" width="15" style="1" customWidth="1"/>
    <col min="8457" max="8457" width="8.44140625" style="1" customWidth="1"/>
    <col min="8458" max="8704" width="9" style="1"/>
    <col min="8705" max="8705" width="10.21875" style="1" customWidth="1"/>
    <col min="8706" max="8706" width="30.44140625" style="1" customWidth="1"/>
    <col min="8707" max="8712" width="15" style="1" customWidth="1"/>
    <col min="8713" max="8713" width="8.44140625" style="1" customWidth="1"/>
    <col min="8714" max="8960" width="9" style="1"/>
    <col min="8961" max="8961" width="10.21875" style="1" customWidth="1"/>
    <col min="8962" max="8962" width="30.44140625" style="1" customWidth="1"/>
    <col min="8963" max="8968" width="15" style="1" customWidth="1"/>
    <col min="8969" max="8969" width="8.44140625" style="1" customWidth="1"/>
    <col min="8970" max="9216" width="9" style="1"/>
    <col min="9217" max="9217" width="10.21875" style="1" customWidth="1"/>
    <col min="9218" max="9218" width="30.44140625" style="1" customWidth="1"/>
    <col min="9219" max="9224" width="15" style="1" customWidth="1"/>
    <col min="9225" max="9225" width="8.44140625" style="1" customWidth="1"/>
    <col min="9226" max="9472" width="9" style="1"/>
    <col min="9473" max="9473" width="10.21875" style="1" customWidth="1"/>
    <col min="9474" max="9474" width="30.44140625" style="1" customWidth="1"/>
    <col min="9475" max="9480" width="15" style="1" customWidth="1"/>
    <col min="9481" max="9481" width="8.44140625" style="1" customWidth="1"/>
    <col min="9482" max="9728" width="9" style="1"/>
    <col min="9729" max="9729" width="10.21875" style="1" customWidth="1"/>
    <col min="9730" max="9730" width="30.44140625" style="1" customWidth="1"/>
    <col min="9731" max="9736" width="15" style="1" customWidth="1"/>
    <col min="9737" max="9737" width="8.44140625" style="1" customWidth="1"/>
    <col min="9738" max="9984" width="9" style="1"/>
    <col min="9985" max="9985" width="10.21875" style="1" customWidth="1"/>
    <col min="9986" max="9986" width="30.44140625" style="1" customWidth="1"/>
    <col min="9987" max="9992" width="15" style="1" customWidth="1"/>
    <col min="9993" max="9993" width="8.44140625" style="1" customWidth="1"/>
    <col min="9994" max="10240" width="9" style="1"/>
    <col min="10241" max="10241" width="10.21875" style="1" customWidth="1"/>
    <col min="10242" max="10242" width="30.44140625" style="1" customWidth="1"/>
    <col min="10243" max="10248" width="15" style="1" customWidth="1"/>
    <col min="10249" max="10249" width="8.44140625" style="1" customWidth="1"/>
    <col min="10250" max="10496" width="9" style="1"/>
    <col min="10497" max="10497" width="10.21875" style="1" customWidth="1"/>
    <col min="10498" max="10498" width="30.44140625" style="1" customWidth="1"/>
    <col min="10499" max="10504" width="15" style="1" customWidth="1"/>
    <col min="10505" max="10505" width="8.44140625" style="1" customWidth="1"/>
    <col min="10506" max="10752" width="9" style="1"/>
    <col min="10753" max="10753" width="10.21875" style="1" customWidth="1"/>
    <col min="10754" max="10754" width="30.44140625" style="1" customWidth="1"/>
    <col min="10755" max="10760" width="15" style="1" customWidth="1"/>
    <col min="10761" max="10761" width="8.44140625" style="1" customWidth="1"/>
    <col min="10762" max="11008" width="9" style="1"/>
    <col min="11009" max="11009" width="10.21875" style="1" customWidth="1"/>
    <col min="11010" max="11010" width="30.44140625" style="1" customWidth="1"/>
    <col min="11011" max="11016" width="15" style="1" customWidth="1"/>
    <col min="11017" max="11017" width="8.44140625" style="1" customWidth="1"/>
    <col min="11018" max="11264" width="9" style="1"/>
    <col min="11265" max="11265" width="10.21875" style="1" customWidth="1"/>
    <col min="11266" max="11266" width="30.44140625" style="1" customWidth="1"/>
    <col min="11267" max="11272" width="15" style="1" customWidth="1"/>
    <col min="11273" max="11273" width="8.44140625" style="1" customWidth="1"/>
    <col min="11274" max="11520" width="9" style="1"/>
    <col min="11521" max="11521" width="10.21875" style="1" customWidth="1"/>
    <col min="11522" max="11522" width="30.44140625" style="1" customWidth="1"/>
    <col min="11523" max="11528" width="15" style="1" customWidth="1"/>
    <col min="11529" max="11529" width="8.44140625" style="1" customWidth="1"/>
    <col min="11530" max="11776" width="9" style="1"/>
    <col min="11777" max="11777" width="10.21875" style="1" customWidth="1"/>
    <col min="11778" max="11778" width="30.44140625" style="1" customWidth="1"/>
    <col min="11779" max="11784" width="15" style="1" customWidth="1"/>
    <col min="11785" max="11785" width="8.44140625" style="1" customWidth="1"/>
    <col min="11786" max="12032" width="9" style="1"/>
    <col min="12033" max="12033" width="10.21875" style="1" customWidth="1"/>
    <col min="12034" max="12034" width="30.44140625" style="1" customWidth="1"/>
    <col min="12035" max="12040" width="15" style="1" customWidth="1"/>
    <col min="12041" max="12041" width="8.44140625" style="1" customWidth="1"/>
    <col min="12042" max="12288" width="9" style="1"/>
    <col min="12289" max="12289" width="10.21875" style="1" customWidth="1"/>
    <col min="12290" max="12290" width="30.44140625" style="1" customWidth="1"/>
    <col min="12291" max="12296" width="15" style="1" customWidth="1"/>
    <col min="12297" max="12297" width="8.44140625" style="1" customWidth="1"/>
    <col min="12298" max="12544" width="9" style="1"/>
    <col min="12545" max="12545" width="10.21875" style="1" customWidth="1"/>
    <col min="12546" max="12546" width="30.44140625" style="1" customWidth="1"/>
    <col min="12547" max="12552" width="15" style="1" customWidth="1"/>
    <col min="12553" max="12553" width="8.44140625" style="1" customWidth="1"/>
    <col min="12554" max="12800" width="9" style="1"/>
    <col min="12801" max="12801" width="10.21875" style="1" customWidth="1"/>
    <col min="12802" max="12802" width="30.44140625" style="1" customWidth="1"/>
    <col min="12803" max="12808" width="15" style="1" customWidth="1"/>
    <col min="12809" max="12809" width="8.44140625" style="1" customWidth="1"/>
    <col min="12810" max="13056" width="9" style="1"/>
    <col min="13057" max="13057" width="10.21875" style="1" customWidth="1"/>
    <col min="13058" max="13058" width="30.44140625" style="1" customWidth="1"/>
    <col min="13059" max="13064" width="15" style="1" customWidth="1"/>
    <col min="13065" max="13065" width="8.44140625" style="1" customWidth="1"/>
    <col min="13066" max="13312" width="9" style="1"/>
    <col min="13313" max="13313" width="10.21875" style="1" customWidth="1"/>
    <col min="13314" max="13314" width="30.44140625" style="1" customWidth="1"/>
    <col min="13315" max="13320" width="15" style="1" customWidth="1"/>
    <col min="13321" max="13321" width="8.44140625" style="1" customWidth="1"/>
    <col min="13322" max="13568" width="9" style="1"/>
    <col min="13569" max="13569" width="10.21875" style="1" customWidth="1"/>
    <col min="13570" max="13570" width="30.44140625" style="1" customWidth="1"/>
    <col min="13571" max="13576" width="15" style="1" customWidth="1"/>
    <col min="13577" max="13577" width="8.44140625" style="1" customWidth="1"/>
    <col min="13578" max="13824" width="9" style="1"/>
    <col min="13825" max="13825" width="10.21875" style="1" customWidth="1"/>
    <col min="13826" max="13826" width="30.44140625" style="1" customWidth="1"/>
    <col min="13827" max="13832" width="15" style="1" customWidth="1"/>
    <col min="13833" max="13833" width="8.44140625" style="1" customWidth="1"/>
    <col min="13834" max="14080" width="9" style="1"/>
    <col min="14081" max="14081" width="10.21875" style="1" customWidth="1"/>
    <col min="14082" max="14082" width="30.44140625" style="1" customWidth="1"/>
    <col min="14083" max="14088" width="15" style="1" customWidth="1"/>
    <col min="14089" max="14089" width="8.44140625" style="1" customWidth="1"/>
    <col min="14090" max="14336" width="9" style="1"/>
    <col min="14337" max="14337" width="10.21875" style="1" customWidth="1"/>
    <col min="14338" max="14338" width="30.44140625" style="1" customWidth="1"/>
    <col min="14339" max="14344" width="15" style="1" customWidth="1"/>
    <col min="14345" max="14345" width="8.44140625" style="1" customWidth="1"/>
    <col min="14346" max="14592" width="9" style="1"/>
    <col min="14593" max="14593" width="10.21875" style="1" customWidth="1"/>
    <col min="14594" max="14594" width="30.44140625" style="1" customWidth="1"/>
    <col min="14595" max="14600" width="15" style="1" customWidth="1"/>
    <col min="14601" max="14601" width="8.44140625" style="1" customWidth="1"/>
    <col min="14602" max="14848" width="9" style="1"/>
    <col min="14849" max="14849" width="10.21875" style="1" customWidth="1"/>
    <col min="14850" max="14850" width="30.44140625" style="1" customWidth="1"/>
    <col min="14851" max="14856" width="15" style="1" customWidth="1"/>
    <col min="14857" max="14857" width="8.44140625" style="1" customWidth="1"/>
    <col min="14858" max="15104" width="9" style="1"/>
    <col min="15105" max="15105" width="10.21875" style="1" customWidth="1"/>
    <col min="15106" max="15106" width="30.44140625" style="1" customWidth="1"/>
    <col min="15107" max="15112" width="15" style="1" customWidth="1"/>
    <col min="15113" max="15113" width="8.44140625" style="1" customWidth="1"/>
    <col min="15114" max="15360" width="9" style="1"/>
    <col min="15361" max="15361" width="10.21875" style="1" customWidth="1"/>
    <col min="15362" max="15362" width="30.44140625" style="1" customWidth="1"/>
    <col min="15363" max="15368" width="15" style="1" customWidth="1"/>
    <col min="15369" max="15369" width="8.44140625" style="1" customWidth="1"/>
    <col min="15370" max="15616" width="9" style="1"/>
    <col min="15617" max="15617" width="10.21875" style="1" customWidth="1"/>
    <col min="15618" max="15618" width="30.44140625" style="1" customWidth="1"/>
    <col min="15619" max="15624" width="15" style="1" customWidth="1"/>
    <col min="15625" max="15625" width="8.44140625" style="1" customWidth="1"/>
    <col min="15626" max="15872" width="9" style="1"/>
    <col min="15873" max="15873" width="10.21875" style="1" customWidth="1"/>
    <col min="15874" max="15874" width="30.44140625" style="1" customWidth="1"/>
    <col min="15875" max="15880" width="15" style="1" customWidth="1"/>
    <col min="15881" max="15881" width="8.44140625" style="1" customWidth="1"/>
    <col min="15882" max="16128" width="9" style="1"/>
    <col min="16129" max="16129" width="10.21875" style="1" customWidth="1"/>
    <col min="16130" max="16130" width="30.44140625" style="1" customWidth="1"/>
    <col min="16131" max="16136" width="15" style="1" customWidth="1"/>
    <col min="16137" max="16137" width="8.44140625" style="1" customWidth="1"/>
    <col min="16138" max="16384" width="9" style="1"/>
  </cols>
  <sheetData>
    <row r="1" spans="1:8" ht="31.2">
      <c r="A1" s="77" t="s">
        <v>335</v>
      </c>
      <c r="B1" s="78"/>
      <c r="C1" s="78"/>
      <c r="D1" s="77" t="s">
        <v>335</v>
      </c>
      <c r="E1" s="78"/>
      <c r="F1" s="78"/>
      <c r="G1" s="78"/>
      <c r="H1" s="78"/>
    </row>
    <row r="2" spans="1:8" ht="18" customHeight="1">
      <c r="A2" s="31" t="s">
        <v>3</v>
      </c>
      <c r="H2" s="32" t="s">
        <v>4</v>
      </c>
    </row>
    <row r="3" spans="1:8" ht="18" customHeight="1">
      <c r="A3" s="69" t="s">
        <v>61</v>
      </c>
      <c r="B3" s="82" t="s">
        <v>62</v>
      </c>
      <c r="C3" s="82" t="s">
        <v>330</v>
      </c>
      <c r="D3" s="82" t="s">
        <v>102</v>
      </c>
      <c r="E3" s="82" t="s">
        <v>330</v>
      </c>
      <c r="F3" s="82" t="s">
        <v>6</v>
      </c>
      <c r="G3" s="82" t="s">
        <v>6</v>
      </c>
      <c r="H3" s="83" t="s">
        <v>331</v>
      </c>
    </row>
    <row r="4" spans="1:8" ht="18" customHeight="1">
      <c r="A4" s="79" t="s">
        <v>61</v>
      </c>
      <c r="B4" s="67" t="s">
        <v>62</v>
      </c>
      <c r="C4" s="46" t="s">
        <v>336</v>
      </c>
      <c r="D4" s="56" t="s">
        <v>104</v>
      </c>
      <c r="E4" s="56" t="s">
        <v>105</v>
      </c>
      <c r="F4" s="56" t="s">
        <v>111</v>
      </c>
      <c r="G4" s="56" t="s">
        <v>107</v>
      </c>
      <c r="H4" s="57" t="s">
        <v>112</v>
      </c>
    </row>
    <row r="5" spans="1:8" ht="15.45" customHeight="1">
      <c r="A5" s="66" t="s">
        <v>65</v>
      </c>
      <c r="B5" s="67" t="s">
        <v>6</v>
      </c>
      <c r="C5" s="58">
        <v>3901601.4</v>
      </c>
      <c r="D5" s="58">
        <v>3901601.4</v>
      </c>
      <c r="E5" s="21" t="s">
        <v>6</v>
      </c>
      <c r="F5" s="21" t="s">
        <v>6</v>
      </c>
      <c r="G5" s="21" t="s">
        <v>6</v>
      </c>
      <c r="H5" s="25" t="s">
        <v>6</v>
      </c>
    </row>
    <row r="6" spans="1:8" ht="15.45" customHeight="1">
      <c r="A6" s="23" t="s">
        <v>66</v>
      </c>
      <c r="B6" s="24" t="s">
        <v>67</v>
      </c>
      <c r="C6" s="20">
        <v>3901601.4</v>
      </c>
      <c r="D6" s="20">
        <v>3901601.4</v>
      </c>
      <c r="E6" s="21" t="s">
        <v>6</v>
      </c>
      <c r="F6" s="21" t="s">
        <v>6</v>
      </c>
      <c r="G6" s="21" t="s">
        <v>6</v>
      </c>
      <c r="H6" s="25" t="s">
        <v>6</v>
      </c>
    </row>
    <row r="7" spans="1:8" ht="15.45" customHeight="1">
      <c r="A7" s="23" t="s">
        <v>68</v>
      </c>
      <c r="B7" s="24" t="s">
        <v>69</v>
      </c>
      <c r="C7" s="20">
        <v>3901601.4</v>
      </c>
      <c r="D7" s="20">
        <v>3901601.4</v>
      </c>
      <c r="E7" s="21" t="s">
        <v>6</v>
      </c>
      <c r="F7" s="21" t="s">
        <v>6</v>
      </c>
      <c r="G7" s="21" t="s">
        <v>6</v>
      </c>
      <c r="H7" s="25" t="s">
        <v>6</v>
      </c>
    </row>
    <row r="8" spans="1:8" ht="15.45" customHeight="1">
      <c r="A8" s="23" t="s">
        <v>72</v>
      </c>
      <c r="B8" s="24" t="s">
        <v>73</v>
      </c>
      <c r="C8" s="20">
        <v>518000</v>
      </c>
      <c r="D8" s="20">
        <v>518000</v>
      </c>
      <c r="E8" s="21" t="s">
        <v>6</v>
      </c>
      <c r="F8" s="21" t="s">
        <v>6</v>
      </c>
      <c r="G8" s="21" t="s">
        <v>6</v>
      </c>
      <c r="H8" s="25" t="s">
        <v>6</v>
      </c>
    </row>
    <row r="9" spans="1:8" ht="15.45" customHeight="1">
      <c r="A9" s="23" t="s">
        <v>74</v>
      </c>
      <c r="B9" s="24" t="s">
        <v>75</v>
      </c>
      <c r="C9" s="20">
        <v>3383601.4</v>
      </c>
      <c r="D9" s="20">
        <v>3383601.4</v>
      </c>
      <c r="E9" s="21" t="s">
        <v>6</v>
      </c>
      <c r="F9" s="21" t="s">
        <v>6</v>
      </c>
      <c r="G9" s="21" t="s">
        <v>6</v>
      </c>
      <c r="H9" s="25" t="s">
        <v>6</v>
      </c>
    </row>
    <row r="10" spans="1:8" ht="15.45" customHeight="1">
      <c r="A10" s="23" t="s">
        <v>6</v>
      </c>
      <c r="B10" s="24" t="s">
        <v>6</v>
      </c>
      <c r="C10" s="21" t="s">
        <v>6</v>
      </c>
      <c r="D10" s="21" t="s">
        <v>6</v>
      </c>
      <c r="E10" s="21" t="s">
        <v>6</v>
      </c>
      <c r="F10" s="21" t="s">
        <v>6</v>
      </c>
      <c r="G10" s="21" t="s">
        <v>6</v>
      </c>
      <c r="H10" s="25" t="s">
        <v>6</v>
      </c>
    </row>
    <row r="11" spans="1:8" ht="15.45" customHeight="1">
      <c r="A11" s="23" t="s">
        <v>6</v>
      </c>
      <c r="B11" s="24" t="s">
        <v>6</v>
      </c>
      <c r="C11" s="21" t="s">
        <v>6</v>
      </c>
      <c r="D11" s="21" t="s">
        <v>6</v>
      </c>
      <c r="E11" s="21" t="s">
        <v>6</v>
      </c>
      <c r="F11" s="21" t="s">
        <v>6</v>
      </c>
      <c r="G11" s="21" t="s">
        <v>6</v>
      </c>
      <c r="H11" s="25" t="s">
        <v>6</v>
      </c>
    </row>
    <row r="12" spans="1:8" ht="15.45" customHeight="1">
      <c r="A12" s="23" t="s">
        <v>6</v>
      </c>
      <c r="B12" s="24" t="s">
        <v>6</v>
      </c>
      <c r="C12" s="21" t="s">
        <v>6</v>
      </c>
      <c r="D12" s="21" t="s">
        <v>6</v>
      </c>
      <c r="E12" s="21" t="s">
        <v>6</v>
      </c>
      <c r="F12" s="21" t="s">
        <v>6</v>
      </c>
      <c r="G12" s="21" t="s">
        <v>6</v>
      </c>
      <c r="H12" s="25" t="s">
        <v>6</v>
      </c>
    </row>
    <row r="13" spans="1:8" ht="15.45" customHeight="1" thickBot="1">
      <c r="A13" s="26" t="s">
        <v>6</v>
      </c>
      <c r="B13" s="27" t="s">
        <v>6</v>
      </c>
      <c r="C13" s="29" t="s">
        <v>6</v>
      </c>
      <c r="D13" s="29" t="s">
        <v>6</v>
      </c>
      <c r="E13" s="29" t="s">
        <v>6</v>
      </c>
      <c r="F13" s="29" t="s">
        <v>6</v>
      </c>
      <c r="G13" s="29" t="s">
        <v>6</v>
      </c>
      <c r="H13" s="30" t="s">
        <v>6</v>
      </c>
    </row>
    <row r="14" spans="1:8" ht="30.75" customHeight="1">
      <c r="A14" s="80" t="s">
        <v>337</v>
      </c>
      <c r="B14" s="80" t="s">
        <v>6</v>
      </c>
      <c r="C14" s="80" t="s">
        <v>6</v>
      </c>
      <c r="D14" s="80" t="s">
        <v>6</v>
      </c>
      <c r="E14" s="80" t="s">
        <v>6</v>
      </c>
      <c r="F14" s="80" t="s">
        <v>6</v>
      </c>
      <c r="G14" s="80" t="s">
        <v>6</v>
      </c>
      <c r="H14" s="80" t="s">
        <v>6</v>
      </c>
    </row>
    <row r="15" spans="1:8" ht="36.9" customHeight="1">
      <c r="A15" s="80" t="str">
        <f>IF(OR(C5=0,C5=""),"    "&amp;MID(A2,6,50)&amp;"2021年度项目支出决算表为空表。","")</f>
        <v/>
      </c>
      <c r="B15" s="80" t="s">
        <v>6</v>
      </c>
      <c r="C15" s="80" t="s">
        <v>6</v>
      </c>
      <c r="D15" s="80" t="s">
        <v>6</v>
      </c>
      <c r="E15" s="80" t="s">
        <v>6</v>
      </c>
      <c r="F15" s="80" t="s">
        <v>6</v>
      </c>
      <c r="G15" s="80" t="s">
        <v>6</v>
      </c>
      <c r="H15" s="80" t="s">
        <v>6</v>
      </c>
    </row>
  </sheetData>
  <mergeCells count="7">
    <mergeCell ref="A15:H15"/>
    <mergeCell ref="A1:H1"/>
    <mergeCell ref="A3:A4"/>
    <mergeCell ref="B3:B4"/>
    <mergeCell ref="C3:H3"/>
    <mergeCell ref="A5:B5"/>
    <mergeCell ref="A14:H14"/>
  </mergeCells>
  <phoneticPr fontId="2" type="noConversion"/>
  <printOptions horizontalCentered="1"/>
  <pageMargins left="0.19685039370078741" right="0.19685039370078741" top="0.78740157480314965" bottom="0.19685039370078741" header="0.51181102362204722"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4"/>
  <sheetViews>
    <sheetView workbookViewId="0">
      <selection activeCell="C24" sqref="C24"/>
    </sheetView>
  </sheetViews>
  <sheetFormatPr defaultRowHeight="13.2"/>
  <cols>
    <col min="1" max="1" width="35.109375" style="2" customWidth="1"/>
    <col min="2" max="2" width="14.6640625" style="2" customWidth="1"/>
    <col min="3" max="3" width="35.109375" style="2" customWidth="1"/>
    <col min="4" max="4" width="14.6640625" style="2" customWidth="1"/>
    <col min="5" max="5" width="8.44140625" style="2" customWidth="1"/>
    <col min="6" max="256" width="9" style="2"/>
    <col min="257" max="257" width="35.109375" style="2" customWidth="1"/>
    <col min="258" max="258" width="15" style="2" customWidth="1"/>
    <col min="259" max="259" width="35.109375" style="2" customWidth="1"/>
    <col min="260" max="260" width="15" style="2" customWidth="1"/>
    <col min="261" max="261" width="8.44140625" style="2" customWidth="1"/>
    <col min="262" max="512" width="9" style="2"/>
    <col min="513" max="513" width="35.109375" style="2" customWidth="1"/>
    <col min="514" max="514" width="15" style="2" customWidth="1"/>
    <col min="515" max="515" width="35.109375" style="2" customWidth="1"/>
    <col min="516" max="516" width="15" style="2" customWidth="1"/>
    <col min="517" max="517" width="8.44140625" style="2" customWidth="1"/>
    <col min="518" max="768" width="9" style="2"/>
    <col min="769" max="769" width="35.109375" style="2" customWidth="1"/>
    <col min="770" max="770" width="15" style="2" customWidth="1"/>
    <col min="771" max="771" width="35.109375" style="2" customWidth="1"/>
    <col min="772" max="772" width="15" style="2" customWidth="1"/>
    <col min="773" max="773" width="8.44140625" style="2" customWidth="1"/>
    <col min="774" max="1024" width="9" style="2"/>
    <col min="1025" max="1025" width="35.109375" style="2" customWidth="1"/>
    <col min="1026" max="1026" width="15" style="2" customWidth="1"/>
    <col min="1027" max="1027" width="35.109375" style="2" customWidth="1"/>
    <col min="1028" max="1028" width="15" style="2" customWidth="1"/>
    <col min="1029" max="1029" width="8.44140625" style="2" customWidth="1"/>
    <col min="1030" max="1280" width="9" style="2"/>
    <col min="1281" max="1281" width="35.109375" style="2" customWidth="1"/>
    <col min="1282" max="1282" width="15" style="2" customWidth="1"/>
    <col min="1283" max="1283" width="35.109375" style="2" customWidth="1"/>
    <col min="1284" max="1284" width="15" style="2" customWidth="1"/>
    <col min="1285" max="1285" width="8.44140625" style="2" customWidth="1"/>
    <col min="1286" max="1536" width="9" style="2"/>
    <col min="1537" max="1537" width="35.109375" style="2" customWidth="1"/>
    <col min="1538" max="1538" width="15" style="2" customWidth="1"/>
    <col min="1539" max="1539" width="35.109375" style="2" customWidth="1"/>
    <col min="1540" max="1540" width="15" style="2" customWidth="1"/>
    <col min="1541" max="1541" width="8.44140625" style="2" customWidth="1"/>
    <col min="1542" max="1792" width="9" style="2"/>
    <col min="1793" max="1793" width="35.109375" style="2" customWidth="1"/>
    <col min="1794" max="1794" width="15" style="2" customWidth="1"/>
    <col min="1795" max="1795" width="35.109375" style="2" customWidth="1"/>
    <col min="1796" max="1796" width="15" style="2" customWidth="1"/>
    <col min="1797" max="1797" width="8.44140625" style="2" customWidth="1"/>
    <col min="1798" max="2048" width="9" style="2"/>
    <col min="2049" max="2049" width="35.109375" style="2" customWidth="1"/>
    <col min="2050" max="2050" width="15" style="2" customWidth="1"/>
    <col min="2051" max="2051" width="35.109375" style="2" customWidth="1"/>
    <col min="2052" max="2052" width="15" style="2" customWidth="1"/>
    <col min="2053" max="2053" width="8.44140625" style="2" customWidth="1"/>
    <col min="2054" max="2304" width="9" style="2"/>
    <col min="2305" max="2305" width="35.109375" style="2" customWidth="1"/>
    <col min="2306" max="2306" width="15" style="2" customWidth="1"/>
    <col min="2307" max="2307" width="35.109375" style="2" customWidth="1"/>
    <col min="2308" max="2308" width="15" style="2" customWidth="1"/>
    <col min="2309" max="2309" width="8.44140625" style="2" customWidth="1"/>
    <col min="2310" max="2560" width="9" style="2"/>
    <col min="2561" max="2561" width="35.109375" style="2" customWidth="1"/>
    <col min="2562" max="2562" width="15" style="2" customWidth="1"/>
    <col min="2563" max="2563" width="35.109375" style="2" customWidth="1"/>
    <col min="2564" max="2564" width="15" style="2" customWidth="1"/>
    <col min="2565" max="2565" width="8.44140625" style="2" customWidth="1"/>
    <col min="2566" max="2816" width="9" style="2"/>
    <col min="2817" max="2817" width="35.109375" style="2" customWidth="1"/>
    <col min="2818" max="2818" width="15" style="2" customWidth="1"/>
    <col min="2819" max="2819" width="35.109375" style="2" customWidth="1"/>
    <col min="2820" max="2820" width="15" style="2" customWidth="1"/>
    <col min="2821" max="2821" width="8.44140625" style="2" customWidth="1"/>
    <col min="2822" max="3072" width="9" style="2"/>
    <col min="3073" max="3073" width="35.109375" style="2" customWidth="1"/>
    <col min="3074" max="3074" width="15" style="2" customWidth="1"/>
    <col min="3075" max="3075" width="35.109375" style="2" customWidth="1"/>
    <col min="3076" max="3076" width="15" style="2" customWidth="1"/>
    <col min="3077" max="3077" width="8.44140625" style="2" customWidth="1"/>
    <col min="3078" max="3328" width="9" style="2"/>
    <col min="3329" max="3329" width="35.109375" style="2" customWidth="1"/>
    <col min="3330" max="3330" width="15" style="2" customWidth="1"/>
    <col min="3331" max="3331" width="35.109375" style="2" customWidth="1"/>
    <col min="3332" max="3332" width="15" style="2" customWidth="1"/>
    <col min="3333" max="3333" width="8.44140625" style="2" customWidth="1"/>
    <col min="3334" max="3584" width="9" style="2"/>
    <col min="3585" max="3585" width="35.109375" style="2" customWidth="1"/>
    <col min="3586" max="3586" width="15" style="2" customWidth="1"/>
    <col min="3587" max="3587" width="35.109375" style="2" customWidth="1"/>
    <col min="3588" max="3588" width="15" style="2" customWidth="1"/>
    <col min="3589" max="3589" width="8.44140625" style="2" customWidth="1"/>
    <col min="3590" max="3840" width="9" style="2"/>
    <col min="3841" max="3841" width="35.109375" style="2" customWidth="1"/>
    <col min="3842" max="3842" width="15" style="2" customWidth="1"/>
    <col min="3843" max="3843" width="35.109375" style="2" customWidth="1"/>
    <col min="3844" max="3844" width="15" style="2" customWidth="1"/>
    <col min="3845" max="3845" width="8.44140625" style="2" customWidth="1"/>
    <col min="3846" max="4096" width="9" style="2"/>
    <col min="4097" max="4097" width="35.109375" style="2" customWidth="1"/>
    <col min="4098" max="4098" width="15" style="2" customWidth="1"/>
    <col min="4099" max="4099" width="35.109375" style="2" customWidth="1"/>
    <col min="4100" max="4100" width="15" style="2" customWidth="1"/>
    <col min="4101" max="4101" width="8.44140625" style="2" customWidth="1"/>
    <col min="4102" max="4352" width="9" style="2"/>
    <col min="4353" max="4353" width="35.109375" style="2" customWidth="1"/>
    <col min="4354" max="4354" width="15" style="2" customWidth="1"/>
    <col min="4355" max="4355" width="35.109375" style="2" customWidth="1"/>
    <col min="4356" max="4356" width="15" style="2" customWidth="1"/>
    <col min="4357" max="4357" width="8.44140625" style="2" customWidth="1"/>
    <col min="4358" max="4608" width="9" style="2"/>
    <col min="4609" max="4609" width="35.109375" style="2" customWidth="1"/>
    <col min="4610" max="4610" width="15" style="2" customWidth="1"/>
    <col min="4611" max="4611" width="35.109375" style="2" customWidth="1"/>
    <col min="4612" max="4612" width="15" style="2" customWidth="1"/>
    <col min="4613" max="4613" width="8.44140625" style="2" customWidth="1"/>
    <col min="4614" max="4864" width="9" style="2"/>
    <col min="4865" max="4865" width="35.109375" style="2" customWidth="1"/>
    <col min="4866" max="4866" width="15" style="2" customWidth="1"/>
    <col min="4867" max="4867" width="35.109375" style="2" customWidth="1"/>
    <col min="4868" max="4868" width="15" style="2" customWidth="1"/>
    <col min="4869" max="4869" width="8.44140625" style="2" customWidth="1"/>
    <col min="4870" max="5120" width="9" style="2"/>
    <col min="5121" max="5121" width="35.109375" style="2" customWidth="1"/>
    <col min="5122" max="5122" width="15" style="2" customWidth="1"/>
    <col min="5123" max="5123" width="35.109375" style="2" customWidth="1"/>
    <col min="5124" max="5124" width="15" style="2" customWidth="1"/>
    <col min="5125" max="5125" width="8.44140625" style="2" customWidth="1"/>
    <col min="5126" max="5376" width="9" style="2"/>
    <col min="5377" max="5377" width="35.109375" style="2" customWidth="1"/>
    <col min="5378" max="5378" width="15" style="2" customWidth="1"/>
    <col min="5379" max="5379" width="35.109375" style="2" customWidth="1"/>
    <col min="5380" max="5380" width="15" style="2" customWidth="1"/>
    <col min="5381" max="5381" width="8.44140625" style="2" customWidth="1"/>
    <col min="5382" max="5632" width="9" style="2"/>
    <col min="5633" max="5633" width="35.109375" style="2" customWidth="1"/>
    <col min="5634" max="5634" width="15" style="2" customWidth="1"/>
    <col min="5635" max="5635" width="35.109375" style="2" customWidth="1"/>
    <col min="5636" max="5636" width="15" style="2" customWidth="1"/>
    <col min="5637" max="5637" width="8.44140625" style="2" customWidth="1"/>
    <col min="5638" max="5888" width="9" style="2"/>
    <col min="5889" max="5889" width="35.109375" style="2" customWidth="1"/>
    <col min="5890" max="5890" width="15" style="2" customWidth="1"/>
    <col min="5891" max="5891" width="35.109375" style="2" customWidth="1"/>
    <col min="5892" max="5892" width="15" style="2" customWidth="1"/>
    <col min="5893" max="5893" width="8.44140625" style="2" customWidth="1"/>
    <col min="5894" max="6144" width="9" style="2"/>
    <col min="6145" max="6145" width="35.109375" style="2" customWidth="1"/>
    <col min="6146" max="6146" width="15" style="2" customWidth="1"/>
    <col min="6147" max="6147" width="35.109375" style="2" customWidth="1"/>
    <col min="6148" max="6148" width="15" style="2" customWidth="1"/>
    <col min="6149" max="6149" width="8.44140625" style="2" customWidth="1"/>
    <col min="6150" max="6400" width="9" style="2"/>
    <col min="6401" max="6401" width="35.109375" style="2" customWidth="1"/>
    <col min="6402" max="6402" width="15" style="2" customWidth="1"/>
    <col min="6403" max="6403" width="35.109375" style="2" customWidth="1"/>
    <col min="6404" max="6404" width="15" style="2" customWidth="1"/>
    <col min="6405" max="6405" width="8.44140625" style="2" customWidth="1"/>
    <col min="6406" max="6656" width="9" style="2"/>
    <col min="6657" max="6657" width="35.109375" style="2" customWidth="1"/>
    <col min="6658" max="6658" width="15" style="2" customWidth="1"/>
    <col min="6659" max="6659" width="35.109375" style="2" customWidth="1"/>
    <col min="6660" max="6660" width="15" style="2" customWidth="1"/>
    <col min="6661" max="6661" width="8.44140625" style="2" customWidth="1"/>
    <col min="6662" max="6912" width="9" style="2"/>
    <col min="6913" max="6913" width="35.109375" style="2" customWidth="1"/>
    <col min="6914" max="6914" width="15" style="2" customWidth="1"/>
    <col min="6915" max="6915" width="35.109375" style="2" customWidth="1"/>
    <col min="6916" max="6916" width="15" style="2" customWidth="1"/>
    <col min="6917" max="6917" width="8.44140625" style="2" customWidth="1"/>
    <col min="6918" max="7168" width="9" style="2"/>
    <col min="7169" max="7169" width="35.109375" style="2" customWidth="1"/>
    <col min="7170" max="7170" width="15" style="2" customWidth="1"/>
    <col min="7171" max="7171" width="35.109375" style="2" customWidth="1"/>
    <col min="7172" max="7172" width="15" style="2" customWidth="1"/>
    <col min="7173" max="7173" width="8.44140625" style="2" customWidth="1"/>
    <col min="7174" max="7424" width="9" style="2"/>
    <col min="7425" max="7425" width="35.109375" style="2" customWidth="1"/>
    <col min="7426" max="7426" width="15" style="2" customWidth="1"/>
    <col min="7427" max="7427" width="35.109375" style="2" customWidth="1"/>
    <col min="7428" max="7428" width="15" style="2" customWidth="1"/>
    <col min="7429" max="7429" width="8.44140625" style="2" customWidth="1"/>
    <col min="7430" max="7680" width="9" style="2"/>
    <col min="7681" max="7681" width="35.109375" style="2" customWidth="1"/>
    <col min="7682" max="7682" width="15" style="2" customWidth="1"/>
    <col min="7683" max="7683" width="35.109375" style="2" customWidth="1"/>
    <col min="7684" max="7684" width="15" style="2" customWidth="1"/>
    <col min="7685" max="7685" width="8.44140625" style="2" customWidth="1"/>
    <col min="7686" max="7936" width="9" style="2"/>
    <col min="7937" max="7937" width="35.109375" style="2" customWidth="1"/>
    <col min="7938" max="7938" width="15" style="2" customWidth="1"/>
    <col min="7939" max="7939" width="35.109375" style="2" customWidth="1"/>
    <col min="7940" max="7940" width="15" style="2" customWidth="1"/>
    <col min="7941" max="7941" width="8.44140625" style="2" customWidth="1"/>
    <col min="7942" max="8192" width="9" style="2"/>
    <col min="8193" max="8193" width="35.109375" style="2" customWidth="1"/>
    <col min="8194" max="8194" width="15" style="2" customWidth="1"/>
    <col min="8195" max="8195" width="35.109375" style="2" customWidth="1"/>
    <col min="8196" max="8196" width="15" style="2" customWidth="1"/>
    <col min="8197" max="8197" width="8.44140625" style="2" customWidth="1"/>
    <col min="8198" max="8448" width="9" style="2"/>
    <col min="8449" max="8449" width="35.109375" style="2" customWidth="1"/>
    <col min="8450" max="8450" width="15" style="2" customWidth="1"/>
    <col min="8451" max="8451" width="35.109375" style="2" customWidth="1"/>
    <col min="8452" max="8452" width="15" style="2" customWidth="1"/>
    <col min="8453" max="8453" width="8.44140625" style="2" customWidth="1"/>
    <col min="8454" max="8704" width="9" style="2"/>
    <col min="8705" max="8705" width="35.109375" style="2" customWidth="1"/>
    <col min="8706" max="8706" width="15" style="2" customWidth="1"/>
    <col min="8707" max="8707" width="35.109375" style="2" customWidth="1"/>
    <col min="8708" max="8708" width="15" style="2" customWidth="1"/>
    <col min="8709" max="8709" width="8.44140625" style="2" customWidth="1"/>
    <col min="8710" max="8960" width="9" style="2"/>
    <col min="8961" max="8961" width="35.109375" style="2" customWidth="1"/>
    <col min="8962" max="8962" width="15" style="2" customWidth="1"/>
    <col min="8963" max="8963" width="35.109375" style="2" customWidth="1"/>
    <col min="8964" max="8964" width="15" style="2" customWidth="1"/>
    <col min="8965" max="8965" width="8.44140625" style="2" customWidth="1"/>
    <col min="8966" max="9216" width="9" style="2"/>
    <col min="9217" max="9217" width="35.109375" style="2" customWidth="1"/>
    <col min="9218" max="9218" width="15" style="2" customWidth="1"/>
    <col min="9219" max="9219" width="35.109375" style="2" customWidth="1"/>
    <col min="9220" max="9220" width="15" style="2" customWidth="1"/>
    <col min="9221" max="9221" width="8.44140625" style="2" customWidth="1"/>
    <col min="9222" max="9472" width="9" style="2"/>
    <col min="9473" max="9473" width="35.109375" style="2" customWidth="1"/>
    <col min="9474" max="9474" width="15" style="2" customWidth="1"/>
    <col min="9475" max="9475" width="35.109375" style="2" customWidth="1"/>
    <col min="9476" max="9476" width="15" style="2" customWidth="1"/>
    <col min="9477" max="9477" width="8.44140625" style="2" customWidth="1"/>
    <col min="9478" max="9728" width="9" style="2"/>
    <col min="9729" max="9729" width="35.109375" style="2" customWidth="1"/>
    <col min="9730" max="9730" width="15" style="2" customWidth="1"/>
    <col min="9731" max="9731" width="35.109375" style="2" customWidth="1"/>
    <col min="9732" max="9732" width="15" style="2" customWidth="1"/>
    <col min="9733" max="9733" width="8.44140625" style="2" customWidth="1"/>
    <col min="9734" max="9984" width="9" style="2"/>
    <col min="9985" max="9985" width="35.109375" style="2" customWidth="1"/>
    <col min="9986" max="9986" width="15" style="2" customWidth="1"/>
    <col min="9987" max="9987" width="35.109375" style="2" customWidth="1"/>
    <col min="9988" max="9988" width="15" style="2" customWidth="1"/>
    <col min="9989" max="9989" width="8.44140625" style="2" customWidth="1"/>
    <col min="9990" max="10240" width="9" style="2"/>
    <col min="10241" max="10241" width="35.109375" style="2" customWidth="1"/>
    <col min="10242" max="10242" width="15" style="2" customWidth="1"/>
    <col min="10243" max="10243" width="35.109375" style="2" customWidth="1"/>
    <col min="10244" max="10244" width="15" style="2" customWidth="1"/>
    <col min="10245" max="10245" width="8.44140625" style="2" customWidth="1"/>
    <col min="10246" max="10496" width="9" style="2"/>
    <col min="10497" max="10497" width="35.109375" style="2" customWidth="1"/>
    <col min="10498" max="10498" width="15" style="2" customWidth="1"/>
    <col min="10499" max="10499" width="35.109375" style="2" customWidth="1"/>
    <col min="10500" max="10500" width="15" style="2" customWidth="1"/>
    <col min="10501" max="10501" width="8.44140625" style="2" customWidth="1"/>
    <col min="10502" max="10752" width="9" style="2"/>
    <col min="10753" max="10753" width="35.109375" style="2" customWidth="1"/>
    <col min="10754" max="10754" width="15" style="2" customWidth="1"/>
    <col min="10755" max="10755" width="35.109375" style="2" customWidth="1"/>
    <col min="10756" max="10756" width="15" style="2" customWidth="1"/>
    <col min="10757" max="10757" width="8.44140625" style="2" customWidth="1"/>
    <col min="10758" max="11008" width="9" style="2"/>
    <col min="11009" max="11009" width="35.109375" style="2" customWidth="1"/>
    <col min="11010" max="11010" width="15" style="2" customWidth="1"/>
    <col min="11011" max="11011" width="35.109375" style="2" customWidth="1"/>
    <col min="11012" max="11012" width="15" style="2" customWidth="1"/>
    <col min="11013" max="11013" width="8.44140625" style="2" customWidth="1"/>
    <col min="11014" max="11264" width="9" style="2"/>
    <col min="11265" max="11265" width="35.109375" style="2" customWidth="1"/>
    <col min="11266" max="11266" width="15" style="2" customWidth="1"/>
    <col min="11267" max="11267" width="35.109375" style="2" customWidth="1"/>
    <col min="11268" max="11268" width="15" style="2" customWidth="1"/>
    <col min="11269" max="11269" width="8.44140625" style="2" customWidth="1"/>
    <col min="11270" max="11520" width="9" style="2"/>
    <col min="11521" max="11521" width="35.109375" style="2" customWidth="1"/>
    <col min="11522" max="11522" width="15" style="2" customWidth="1"/>
    <col min="11523" max="11523" width="35.109375" style="2" customWidth="1"/>
    <col min="11524" max="11524" width="15" style="2" customWidth="1"/>
    <col min="11525" max="11525" width="8.44140625" style="2" customWidth="1"/>
    <col min="11526" max="11776" width="9" style="2"/>
    <col min="11777" max="11777" width="35.109375" style="2" customWidth="1"/>
    <col min="11778" max="11778" width="15" style="2" customWidth="1"/>
    <col min="11779" max="11779" width="35.109375" style="2" customWidth="1"/>
    <col min="11780" max="11780" width="15" style="2" customWidth="1"/>
    <col min="11781" max="11781" width="8.44140625" style="2" customWidth="1"/>
    <col min="11782" max="12032" width="9" style="2"/>
    <col min="12033" max="12033" width="35.109375" style="2" customWidth="1"/>
    <col min="12034" max="12034" width="15" style="2" customWidth="1"/>
    <col min="12035" max="12035" width="35.109375" style="2" customWidth="1"/>
    <col min="12036" max="12036" width="15" style="2" customWidth="1"/>
    <col min="12037" max="12037" width="8.44140625" style="2" customWidth="1"/>
    <col min="12038" max="12288" width="9" style="2"/>
    <col min="12289" max="12289" width="35.109375" style="2" customWidth="1"/>
    <col min="12290" max="12290" width="15" style="2" customWidth="1"/>
    <col min="12291" max="12291" width="35.109375" style="2" customWidth="1"/>
    <col min="12292" max="12292" width="15" style="2" customWidth="1"/>
    <col min="12293" max="12293" width="8.44140625" style="2" customWidth="1"/>
    <col min="12294" max="12544" width="9" style="2"/>
    <col min="12545" max="12545" width="35.109375" style="2" customWidth="1"/>
    <col min="12546" max="12546" width="15" style="2" customWidth="1"/>
    <col min="12547" max="12547" width="35.109375" style="2" customWidth="1"/>
    <col min="12548" max="12548" width="15" style="2" customWidth="1"/>
    <col min="12549" max="12549" width="8.44140625" style="2" customWidth="1"/>
    <col min="12550" max="12800" width="9" style="2"/>
    <col min="12801" max="12801" width="35.109375" style="2" customWidth="1"/>
    <col min="12802" max="12802" width="15" style="2" customWidth="1"/>
    <col min="12803" max="12803" width="35.109375" style="2" customWidth="1"/>
    <col min="12804" max="12804" width="15" style="2" customWidth="1"/>
    <col min="12805" max="12805" width="8.44140625" style="2" customWidth="1"/>
    <col min="12806" max="13056" width="9" style="2"/>
    <col min="13057" max="13057" width="35.109375" style="2" customWidth="1"/>
    <col min="13058" max="13058" width="15" style="2" customWidth="1"/>
    <col min="13059" max="13059" width="35.109375" style="2" customWidth="1"/>
    <col min="13060" max="13060" width="15" style="2" customWidth="1"/>
    <col min="13061" max="13061" width="8.44140625" style="2" customWidth="1"/>
    <col min="13062" max="13312" width="9" style="2"/>
    <col min="13313" max="13313" width="35.109375" style="2" customWidth="1"/>
    <col min="13314" max="13314" width="15" style="2" customWidth="1"/>
    <col min="13315" max="13315" width="35.109375" style="2" customWidth="1"/>
    <col min="13316" max="13316" width="15" style="2" customWidth="1"/>
    <col min="13317" max="13317" width="8.44140625" style="2" customWidth="1"/>
    <col min="13318" max="13568" width="9" style="2"/>
    <col min="13569" max="13569" width="35.109375" style="2" customWidth="1"/>
    <col min="13570" max="13570" width="15" style="2" customWidth="1"/>
    <col min="13571" max="13571" width="35.109375" style="2" customWidth="1"/>
    <col min="13572" max="13572" width="15" style="2" customWidth="1"/>
    <col min="13573" max="13573" width="8.44140625" style="2" customWidth="1"/>
    <col min="13574" max="13824" width="9" style="2"/>
    <col min="13825" max="13825" width="35.109375" style="2" customWidth="1"/>
    <col min="13826" max="13826" width="15" style="2" customWidth="1"/>
    <col min="13827" max="13827" width="35.109375" style="2" customWidth="1"/>
    <col min="13828" max="13828" width="15" style="2" customWidth="1"/>
    <col min="13829" max="13829" width="8.44140625" style="2" customWidth="1"/>
    <col min="13830" max="14080" width="9" style="2"/>
    <col min="14081" max="14081" width="35.109375" style="2" customWidth="1"/>
    <col min="14082" max="14082" width="15" style="2" customWidth="1"/>
    <col min="14083" max="14083" width="35.109375" style="2" customWidth="1"/>
    <col min="14084" max="14084" width="15" style="2" customWidth="1"/>
    <col min="14085" max="14085" width="8.44140625" style="2" customWidth="1"/>
    <col min="14086" max="14336" width="9" style="2"/>
    <col min="14337" max="14337" width="35.109375" style="2" customWidth="1"/>
    <col min="14338" max="14338" width="15" style="2" customWidth="1"/>
    <col min="14339" max="14339" width="35.109375" style="2" customWidth="1"/>
    <col min="14340" max="14340" width="15" style="2" customWidth="1"/>
    <col min="14341" max="14341" width="8.44140625" style="2" customWidth="1"/>
    <col min="14342" max="14592" width="9" style="2"/>
    <col min="14593" max="14593" width="35.109375" style="2" customWidth="1"/>
    <col min="14594" max="14594" width="15" style="2" customWidth="1"/>
    <col min="14595" max="14595" width="35.109375" style="2" customWidth="1"/>
    <col min="14596" max="14596" width="15" style="2" customWidth="1"/>
    <col min="14597" max="14597" width="8.44140625" style="2" customWidth="1"/>
    <col min="14598" max="14848" width="9" style="2"/>
    <col min="14849" max="14849" width="35.109375" style="2" customWidth="1"/>
    <col min="14850" max="14850" width="15" style="2" customWidth="1"/>
    <col min="14851" max="14851" width="35.109375" style="2" customWidth="1"/>
    <col min="14852" max="14852" width="15" style="2" customWidth="1"/>
    <col min="14853" max="14853" width="8.44140625" style="2" customWidth="1"/>
    <col min="14854" max="15104" width="9" style="2"/>
    <col min="15105" max="15105" width="35.109375" style="2" customWidth="1"/>
    <col min="15106" max="15106" width="15" style="2" customWidth="1"/>
    <col min="15107" max="15107" width="35.109375" style="2" customWidth="1"/>
    <col min="15108" max="15108" width="15" style="2" customWidth="1"/>
    <col min="15109" max="15109" width="8.44140625" style="2" customWidth="1"/>
    <col min="15110" max="15360" width="9" style="2"/>
    <col min="15361" max="15361" width="35.109375" style="2" customWidth="1"/>
    <col min="15362" max="15362" width="15" style="2" customWidth="1"/>
    <col min="15363" max="15363" width="35.109375" style="2" customWidth="1"/>
    <col min="15364" max="15364" width="15" style="2" customWidth="1"/>
    <col min="15365" max="15365" width="8.44140625" style="2" customWidth="1"/>
    <col min="15366" max="15616" width="9" style="2"/>
    <col min="15617" max="15617" width="35.109375" style="2" customWidth="1"/>
    <col min="15618" max="15618" width="15" style="2" customWidth="1"/>
    <col min="15619" max="15619" width="35.109375" style="2" customWidth="1"/>
    <col min="15620" max="15620" width="15" style="2" customWidth="1"/>
    <col min="15621" max="15621" width="8.44140625" style="2" customWidth="1"/>
    <col min="15622" max="15872" width="9" style="2"/>
    <col min="15873" max="15873" width="35.109375" style="2" customWidth="1"/>
    <col min="15874" max="15874" width="15" style="2" customWidth="1"/>
    <col min="15875" max="15875" width="35.109375" style="2" customWidth="1"/>
    <col min="15876" max="15876" width="15" style="2" customWidth="1"/>
    <col min="15877" max="15877" width="8.44140625" style="2" customWidth="1"/>
    <col min="15878" max="16128" width="9" style="2"/>
    <col min="16129" max="16129" width="35.109375" style="2" customWidth="1"/>
    <col min="16130" max="16130" width="15" style="2" customWidth="1"/>
    <col min="16131" max="16131" width="35.109375" style="2" customWidth="1"/>
    <col min="16132" max="16132" width="15" style="2" customWidth="1"/>
    <col min="16133" max="16133" width="8.44140625" style="2" customWidth="1"/>
    <col min="16134" max="16384" width="9" style="2"/>
  </cols>
  <sheetData>
    <row r="1" spans="1:4" ht="31.2">
      <c r="A1" s="60" t="s">
        <v>2</v>
      </c>
      <c r="B1" s="60" t="s">
        <v>2</v>
      </c>
      <c r="C1" s="61"/>
      <c r="D1" s="61"/>
    </row>
    <row r="2" spans="1:4" ht="20.100000000000001" customHeight="1">
      <c r="A2" s="3" t="s">
        <v>3</v>
      </c>
      <c r="D2" s="4" t="s">
        <v>4</v>
      </c>
    </row>
    <row r="3" spans="1:4" ht="20.100000000000001" customHeight="1">
      <c r="A3" s="62" t="s">
        <v>5</v>
      </c>
      <c r="B3" s="63" t="s">
        <v>6</v>
      </c>
      <c r="C3" s="63" t="s">
        <v>7</v>
      </c>
      <c r="D3" s="64" t="s">
        <v>6</v>
      </c>
    </row>
    <row r="4" spans="1:4" ht="20.100000000000001" customHeight="1">
      <c r="A4" s="5" t="s">
        <v>8</v>
      </c>
      <c r="B4" s="6" t="s">
        <v>9</v>
      </c>
      <c r="C4" s="6" t="s">
        <v>8</v>
      </c>
      <c r="D4" s="7" t="s">
        <v>9</v>
      </c>
    </row>
    <row r="5" spans="1:4" ht="20.100000000000001" customHeight="1">
      <c r="A5" s="8" t="s">
        <v>10</v>
      </c>
      <c r="B5" s="9">
        <v>30724297.969999999</v>
      </c>
      <c r="C5" s="10" t="s">
        <v>11</v>
      </c>
      <c r="D5" s="11">
        <v>25590872.84</v>
      </c>
    </row>
    <row r="6" spans="1:4" ht="20.100000000000001" customHeight="1">
      <c r="A6" s="8" t="s">
        <v>12</v>
      </c>
      <c r="B6" s="12" t="s">
        <v>6</v>
      </c>
      <c r="C6" s="10" t="s">
        <v>13</v>
      </c>
      <c r="D6" s="13" t="s">
        <v>6</v>
      </c>
    </row>
    <row r="7" spans="1:4" ht="20.100000000000001" customHeight="1">
      <c r="A7" s="8" t="s">
        <v>14</v>
      </c>
      <c r="B7" s="12" t="s">
        <v>6</v>
      </c>
      <c r="C7" s="10" t="s">
        <v>15</v>
      </c>
      <c r="D7" s="13" t="s">
        <v>6</v>
      </c>
    </row>
    <row r="8" spans="1:4" ht="20.100000000000001" customHeight="1">
      <c r="A8" s="8" t="s">
        <v>16</v>
      </c>
      <c r="B8" s="12" t="s">
        <v>6</v>
      </c>
      <c r="C8" s="10" t="s">
        <v>17</v>
      </c>
      <c r="D8" s="13" t="s">
        <v>6</v>
      </c>
    </row>
    <row r="9" spans="1:4" ht="20.100000000000001" customHeight="1">
      <c r="A9" s="8" t="s">
        <v>18</v>
      </c>
      <c r="B9" s="12" t="s">
        <v>6</v>
      </c>
      <c r="C9" s="10" t="s">
        <v>19</v>
      </c>
      <c r="D9" s="13" t="s">
        <v>6</v>
      </c>
    </row>
    <row r="10" spans="1:4" ht="20.100000000000001" customHeight="1">
      <c r="A10" s="8" t="s">
        <v>20</v>
      </c>
      <c r="B10" s="12" t="s">
        <v>6</v>
      </c>
      <c r="C10" s="10" t="s">
        <v>21</v>
      </c>
      <c r="D10" s="11">
        <v>2157426</v>
      </c>
    </row>
    <row r="11" spans="1:4" ht="20.100000000000001" customHeight="1">
      <c r="A11" s="8" t="s">
        <v>22</v>
      </c>
      <c r="B11" s="12" t="s">
        <v>6</v>
      </c>
      <c r="C11" s="10" t="s">
        <v>23</v>
      </c>
      <c r="D11" s="11">
        <v>1258498.5</v>
      </c>
    </row>
    <row r="12" spans="1:4" ht="20.100000000000001" customHeight="1">
      <c r="A12" s="8" t="s">
        <v>24</v>
      </c>
      <c r="B12" s="12" t="s">
        <v>6</v>
      </c>
      <c r="C12" s="10" t="s">
        <v>25</v>
      </c>
      <c r="D12" s="13" t="s">
        <v>6</v>
      </c>
    </row>
    <row r="13" spans="1:4" ht="20.100000000000001" customHeight="1">
      <c r="A13" s="8" t="s">
        <v>26</v>
      </c>
      <c r="B13" s="9">
        <v>11088.37</v>
      </c>
      <c r="C13" s="10" t="s">
        <v>27</v>
      </c>
      <c r="D13" s="13" t="s">
        <v>6</v>
      </c>
    </row>
    <row r="14" spans="1:4" ht="20.100000000000001" customHeight="1">
      <c r="A14" s="8" t="s">
        <v>6</v>
      </c>
      <c r="B14" s="10" t="s">
        <v>6</v>
      </c>
      <c r="C14" s="10" t="s">
        <v>28</v>
      </c>
      <c r="D14" s="13" t="s">
        <v>6</v>
      </c>
    </row>
    <row r="15" spans="1:4" ht="20.100000000000001" customHeight="1">
      <c r="A15" s="8" t="s">
        <v>6</v>
      </c>
      <c r="B15" s="10" t="s">
        <v>6</v>
      </c>
      <c r="C15" s="10" t="s">
        <v>29</v>
      </c>
      <c r="D15" s="13" t="s">
        <v>6</v>
      </c>
    </row>
    <row r="16" spans="1:4" ht="20.100000000000001" customHeight="1">
      <c r="A16" s="8" t="s">
        <v>6</v>
      </c>
      <c r="B16" s="10" t="s">
        <v>6</v>
      </c>
      <c r="C16" s="10" t="s">
        <v>30</v>
      </c>
      <c r="D16" s="13" t="s">
        <v>6</v>
      </c>
    </row>
    <row r="17" spans="1:4" ht="20.100000000000001" customHeight="1">
      <c r="A17" s="8" t="s">
        <v>6</v>
      </c>
      <c r="B17" s="10" t="s">
        <v>6</v>
      </c>
      <c r="C17" s="10" t="s">
        <v>31</v>
      </c>
      <c r="D17" s="13" t="s">
        <v>6</v>
      </c>
    </row>
    <row r="18" spans="1:4" ht="20.100000000000001" customHeight="1">
      <c r="A18" s="8" t="s">
        <v>6</v>
      </c>
      <c r="B18" s="10" t="s">
        <v>6</v>
      </c>
      <c r="C18" s="10" t="s">
        <v>32</v>
      </c>
      <c r="D18" s="13" t="s">
        <v>6</v>
      </c>
    </row>
    <row r="19" spans="1:4" ht="20.100000000000001" customHeight="1">
      <c r="A19" s="8" t="s">
        <v>6</v>
      </c>
      <c r="B19" s="10" t="s">
        <v>6</v>
      </c>
      <c r="C19" s="10" t="s">
        <v>33</v>
      </c>
      <c r="D19" s="13" t="s">
        <v>6</v>
      </c>
    </row>
    <row r="20" spans="1:4" ht="20.100000000000001" customHeight="1">
      <c r="A20" s="8" t="s">
        <v>6</v>
      </c>
      <c r="B20" s="10" t="s">
        <v>6</v>
      </c>
      <c r="C20" s="10" t="s">
        <v>34</v>
      </c>
      <c r="D20" s="13" t="s">
        <v>6</v>
      </c>
    </row>
    <row r="21" spans="1:4" ht="20.100000000000001" customHeight="1">
      <c r="A21" s="8" t="s">
        <v>6</v>
      </c>
      <c r="B21" s="10" t="s">
        <v>6</v>
      </c>
      <c r="C21" s="10" t="s">
        <v>35</v>
      </c>
      <c r="D21" s="11">
        <v>1722209</v>
      </c>
    </row>
    <row r="22" spans="1:4" ht="20.100000000000001" customHeight="1">
      <c r="A22" s="8" t="s">
        <v>6</v>
      </c>
      <c r="B22" s="10" t="s">
        <v>6</v>
      </c>
      <c r="C22" s="10" t="s">
        <v>36</v>
      </c>
      <c r="D22" s="13" t="s">
        <v>6</v>
      </c>
    </row>
    <row r="23" spans="1:4" ht="20.100000000000001" customHeight="1">
      <c r="A23" s="8" t="s">
        <v>6</v>
      </c>
      <c r="B23" s="10" t="s">
        <v>6</v>
      </c>
      <c r="C23" s="10" t="s">
        <v>37</v>
      </c>
      <c r="D23" s="13" t="s">
        <v>6</v>
      </c>
    </row>
    <row r="24" spans="1:4" ht="20.100000000000001" customHeight="1">
      <c r="A24" s="8" t="s">
        <v>6</v>
      </c>
      <c r="B24" s="10" t="s">
        <v>6</v>
      </c>
      <c r="C24" s="10" t="s">
        <v>38</v>
      </c>
      <c r="D24" s="13" t="s">
        <v>6</v>
      </c>
    </row>
    <row r="25" spans="1:4" ht="20.100000000000001" customHeight="1">
      <c r="A25" s="8" t="s">
        <v>6</v>
      </c>
      <c r="B25" s="10" t="s">
        <v>6</v>
      </c>
      <c r="C25" s="10" t="s">
        <v>39</v>
      </c>
      <c r="D25" s="13" t="s">
        <v>6</v>
      </c>
    </row>
    <row r="26" spans="1:4" ht="20.100000000000001" customHeight="1">
      <c r="A26" s="8" t="s">
        <v>6</v>
      </c>
      <c r="B26" s="10" t="s">
        <v>6</v>
      </c>
      <c r="C26" s="10" t="s">
        <v>40</v>
      </c>
      <c r="D26" s="13" t="s">
        <v>6</v>
      </c>
    </row>
    <row r="27" spans="1:4" ht="20.100000000000001" customHeight="1">
      <c r="A27" s="8" t="s">
        <v>6</v>
      </c>
      <c r="B27" s="10" t="s">
        <v>6</v>
      </c>
      <c r="C27" s="10" t="s">
        <v>41</v>
      </c>
      <c r="D27" s="13" t="s">
        <v>6</v>
      </c>
    </row>
    <row r="28" spans="1:4" ht="20.100000000000001" customHeight="1">
      <c r="A28" s="5" t="s">
        <v>42</v>
      </c>
      <c r="B28" s="9">
        <v>30735386.34</v>
      </c>
      <c r="C28" s="6" t="s">
        <v>43</v>
      </c>
      <c r="D28" s="11">
        <v>30729006.34</v>
      </c>
    </row>
    <row r="29" spans="1:4" ht="20.100000000000001" customHeight="1">
      <c r="A29" s="8" t="s">
        <v>44</v>
      </c>
      <c r="B29" s="12" t="s">
        <v>6</v>
      </c>
      <c r="C29" s="10" t="s">
        <v>45</v>
      </c>
      <c r="D29" s="13" t="s">
        <v>6</v>
      </c>
    </row>
    <row r="30" spans="1:4" ht="20.100000000000001" customHeight="1">
      <c r="A30" s="8" t="s">
        <v>46</v>
      </c>
      <c r="B30" s="12" t="s">
        <v>6</v>
      </c>
      <c r="C30" s="10" t="s">
        <v>47</v>
      </c>
      <c r="D30" s="11">
        <v>6380</v>
      </c>
    </row>
    <row r="31" spans="1:4" ht="20.100000000000001" customHeight="1">
      <c r="A31" s="8" t="s">
        <v>48</v>
      </c>
      <c r="B31" s="12" t="s">
        <v>6</v>
      </c>
      <c r="C31" s="10" t="s">
        <v>6</v>
      </c>
      <c r="D31" s="13" t="s">
        <v>6</v>
      </c>
    </row>
    <row r="32" spans="1:4" ht="20.100000000000001" customHeight="1">
      <c r="A32" s="8" t="s">
        <v>49</v>
      </c>
      <c r="B32" s="12" t="s">
        <v>6</v>
      </c>
      <c r="C32" s="10" t="s">
        <v>6</v>
      </c>
      <c r="D32" s="13" t="s">
        <v>6</v>
      </c>
    </row>
    <row r="33" spans="1:4" ht="20.100000000000001" customHeight="1">
      <c r="A33" s="14" t="s">
        <v>50</v>
      </c>
      <c r="B33" s="15">
        <v>30735386.34</v>
      </c>
      <c r="C33" s="16" t="s">
        <v>51</v>
      </c>
      <c r="D33" s="17">
        <v>30735386.34</v>
      </c>
    </row>
    <row r="34" spans="1:4" ht="29.25" customHeight="1">
      <c r="A34" s="65" t="s">
        <v>52</v>
      </c>
      <c r="B34" s="65" t="s">
        <v>6</v>
      </c>
      <c r="C34" s="65" t="s">
        <v>6</v>
      </c>
      <c r="D34" s="65" t="s">
        <v>6</v>
      </c>
    </row>
  </sheetData>
  <mergeCells count="4">
    <mergeCell ref="A1:D1"/>
    <mergeCell ref="A3:B3"/>
    <mergeCell ref="C3:D3"/>
    <mergeCell ref="A34:D34"/>
  </mergeCells>
  <phoneticPr fontId="2" type="noConversion"/>
  <printOptions horizontalCentered="1"/>
  <pageMargins left="0.19685039370078741" right="0.19685039370078741" top="0.78740157480314965" bottom="0.78740157480314965" header="0.51181102362204722"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2"/>
  <sheetViews>
    <sheetView workbookViewId="0">
      <selection activeCell="E7" sqref="E7"/>
    </sheetView>
  </sheetViews>
  <sheetFormatPr defaultRowHeight="13.2"/>
  <cols>
    <col min="1" max="1" width="8.6640625" style="2" customWidth="1"/>
    <col min="2" max="2" width="30.44140625" style="2" customWidth="1"/>
    <col min="3" max="4" width="15" style="2" customWidth="1"/>
    <col min="5" max="5" width="10.6640625" style="2" customWidth="1"/>
    <col min="6" max="6" width="12.6640625" style="2" customWidth="1"/>
    <col min="7" max="7" width="15" style="2" customWidth="1"/>
    <col min="8" max="9" width="11.6640625" style="2" customWidth="1"/>
    <col min="10" max="10" width="12.6640625" style="2" customWidth="1"/>
    <col min="11" max="11" width="8.44140625" style="2" customWidth="1"/>
    <col min="12" max="256" width="9" style="2"/>
    <col min="257" max="257" width="10.21875" style="2" customWidth="1"/>
    <col min="258" max="258" width="30.44140625" style="2" customWidth="1"/>
    <col min="259" max="266" width="15" style="2" customWidth="1"/>
    <col min="267" max="267" width="8.44140625" style="2" customWidth="1"/>
    <col min="268" max="512" width="9" style="2"/>
    <col min="513" max="513" width="10.21875" style="2" customWidth="1"/>
    <col min="514" max="514" width="30.44140625" style="2" customWidth="1"/>
    <col min="515" max="522" width="15" style="2" customWidth="1"/>
    <col min="523" max="523" width="8.44140625" style="2" customWidth="1"/>
    <col min="524" max="768" width="9" style="2"/>
    <col min="769" max="769" width="10.21875" style="2" customWidth="1"/>
    <col min="770" max="770" width="30.44140625" style="2" customWidth="1"/>
    <col min="771" max="778" width="15" style="2" customWidth="1"/>
    <col min="779" max="779" width="8.44140625" style="2" customWidth="1"/>
    <col min="780" max="1024" width="9" style="2"/>
    <col min="1025" max="1025" width="10.21875" style="2" customWidth="1"/>
    <col min="1026" max="1026" width="30.44140625" style="2" customWidth="1"/>
    <col min="1027" max="1034" width="15" style="2" customWidth="1"/>
    <col min="1035" max="1035" width="8.44140625" style="2" customWidth="1"/>
    <col min="1036" max="1280" width="9" style="2"/>
    <col min="1281" max="1281" width="10.21875" style="2" customWidth="1"/>
    <col min="1282" max="1282" width="30.44140625" style="2" customWidth="1"/>
    <col min="1283" max="1290" width="15" style="2" customWidth="1"/>
    <col min="1291" max="1291" width="8.44140625" style="2" customWidth="1"/>
    <col min="1292" max="1536" width="9" style="2"/>
    <col min="1537" max="1537" width="10.21875" style="2" customWidth="1"/>
    <col min="1538" max="1538" width="30.44140625" style="2" customWidth="1"/>
    <col min="1539" max="1546" width="15" style="2" customWidth="1"/>
    <col min="1547" max="1547" width="8.44140625" style="2" customWidth="1"/>
    <col min="1548" max="1792" width="9" style="2"/>
    <col min="1793" max="1793" width="10.21875" style="2" customWidth="1"/>
    <col min="1794" max="1794" width="30.44140625" style="2" customWidth="1"/>
    <col min="1795" max="1802" width="15" style="2" customWidth="1"/>
    <col min="1803" max="1803" width="8.44140625" style="2" customWidth="1"/>
    <col min="1804" max="2048" width="9" style="2"/>
    <col min="2049" max="2049" width="10.21875" style="2" customWidth="1"/>
    <col min="2050" max="2050" width="30.44140625" style="2" customWidth="1"/>
    <col min="2051" max="2058" width="15" style="2" customWidth="1"/>
    <col min="2059" max="2059" width="8.44140625" style="2" customWidth="1"/>
    <col min="2060" max="2304" width="9" style="2"/>
    <col min="2305" max="2305" width="10.21875" style="2" customWidth="1"/>
    <col min="2306" max="2306" width="30.44140625" style="2" customWidth="1"/>
    <col min="2307" max="2314" width="15" style="2" customWidth="1"/>
    <col min="2315" max="2315" width="8.44140625" style="2" customWidth="1"/>
    <col min="2316" max="2560" width="9" style="2"/>
    <col min="2561" max="2561" width="10.21875" style="2" customWidth="1"/>
    <col min="2562" max="2562" width="30.44140625" style="2" customWidth="1"/>
    <col min="2563" max="2570" width="15" style="2" customWidth="1"/>
    <col min="2571" max="2571" width="8.44140625" style="2" customWidth="1"/>
    <col min="2572" max="2816" width="9" style="2"/>
    <col min="2817" max="2817" width="10.21875" style="2" customWidth="1"/>
    <col min="2818" max="2818" width="30.44140625" style="2" customWidth="1"/>
    <col min="2819" max="2826" width="15" style="2" customWidth="1"/>
    <col min="2827" max="2827" width="8.44140625" style="2" customWidth="1"/>
    <col min="2828" max="3072" width="9" style="2"/>
    <col min="3073" max="3073" width="10.21875" style="2" customWidth="1"/>
    <col min="3074" max="3074" width="30.44140625" style="2" customWidth="1"/>
    <col min="3075" max="3082" width="15" style="2" customWidth="1"/>
    <col min="3083" max="3083" width="8.44140625" style="2" customWidth="1"/>
    <col min="3084" max="3328" width="9" style="2"/>
    <col min="3329" max="3329" width="10.21875" style="2" customWidth="1"/>
    <col min="3330" max="3330" width="30.44140625" style="2" customWidth="1"/>
    <col min="3331" max="3338" width="15" style="2" customWidth="1"/>
    <col min="3339" max="3339" width="8.44140625" style="2" customWidth="1"/>
    <col min="3340" max="3584" width="9" style="2"/>
    <col min="3585" max="3585" width="10.21875" style="2" customWidth="1"/>
    <col min="3586" max="3586" width="30.44140625" style="2" customWidth="1"/>
    <col min="3587" max="3594" width="15" style="2" customWidth="1"/>
    <col min="3595" max="3595" width="8.44140625" style="2" customWidth="1"/>
    <col min="3596" max="3840" width="9" style="2"/>
    <col min="3841" max="3841" width="10.21875" style="2" customWidth="1"/>
    <col min="3842" max="3842" width="30.44140625" style="2" customWidth="1"/>
    <col min="3843" max="3850" width="15" style="2" customWidth="1"/>
    <col min="3851" max="3851" width="8.44140625" style="2" customWidth="1"/>
    <col min="3852" max="4096" width="9" style="2"/>
    <col min="4097" max="4097" width="10.21875" style="2" customWidth="1"/>
    <col min="4098" max="4098" width="30.44140625" style="2" customWidth="1"/>
    <col min="4099" max="4106" width="15" style="2" customWidth="1"/>
    <col min="4107" max="4107" width="8.44140625" style="2" customWidth="1"/>
    <col min="4108" max="4352" width="9" style="2"/>
    <col min="4353" max="4353" width="10.21875" style="2" customWidth="1"/>
    <col min="4354" max="4354" width="30.44140625" style="2" customWidth="1"/>
    <col min="4355" max="4362" width="15" style="2" customWidth="1"/>
    <col min="4363" max="4363" width="8.44140625" style="2" customWidth="1"/>
    <col min="4364" max="4608" width="9" style="2"/>
    <col min="4609" max="4609" width="10.21875" style="2" customWidth="1"/>
    <col min="4610" max="4610" width="30.44140625" style="2" customWidth="1"/>
    <col min="4611" max="4618" width="15" style="2" customWidth="1"/>
    <col min="4619" max="4619" width="8.44140625" style="2" customWidth="1"/>
    <col min="4620" max="4864" width="9" style="2"/>
    <col min="4865" max="4865" width="10.21875" style="2" customWidth="1"/>
    <col min="4866" max="4866" width="30.44140625" style="2" customWidth="1"/>
    <col min="4867" max="4874" width="15" style="2" customWidth="1"/>
    <col min="4875" max="4875" width="8.44140625" style="2" customWidth="1"/>
    <col min="4876" max="5120" width="9" style="2"/>
    <col min="5121" max="5121" width="10.21875" style="2" customWidth="1"/>
    <col min="5122" max="5122" width="30.44140625" style="2" customWidth="1"/>
    <col min="5123" max="5130" width="15" style="2" customWidth="1"/>
    <col min="5131" max="5131" width="8.44140625" style="2" customWidth="1"/>
    <col min="5132" max="5376" width="9" style="2"/>
    <col min="5377" max="5377" width="10.21875" style="2" customWidth="1"/>
    <col min="5378" max="5378" width="30.44140625" style="2" customWidth="1"/>
    <col min="5379" max="5386" width="15" style="2" customWidth="1"/>
    <col min="5387" max="5387" width="8.44140625" style="2" customWidth="1"/>
    <col min="5388" max="5632" width="9" style="2"/>
    <col min="5633" max="5633" width="10.21875" style="2" customWidth="1"/>
    <col min="5634" max="5634" width="30.44140625" style="2" customWidth="1"/>
    <col min="5635" max="5642" width="15" style="2" customWidth="1"/>
    <col min="5643" max="5643" width="8.44140625" style="2" customWidth="1"/>
    <col min="5644" max="5888" width="9" style="2"/>
    <col min="5889" max="5889" width="10.21875" style="2" customWidth="1"/>
    <col min="5890" max="5890" width="30.44140625" style="2" customWidth="1"/>
    <col min="5891" max="5898" width="15" style="2" customWidth="1"/>
    <col min="5899" max="5899" width="8.44140625" style="2" customWidth="1"/>
    <col min="5900" max="6144" width="9" style="2"/>
    <col min="6145" max="6145" width="10.21875" style="2" customWidth="1"/>
    <col min="6146" max="6146" width="30.44140625" style="2" customWidth="1"/>
    <col min="6147" max="6154" width="15" style="2" customWidth="1"/>
    <col min="6155" max="6155" width="8.44140625" style="2" customWidth="1"/>
    <col min="6156" max="6400" width="9" style="2"/>
    <col min="6401" max="6401" width="10.21875" style="2" customWidth="1"/>
    <col min="6402" max="6402" width="30.44140625" style="2" customWidth="1"/>
    <col min="6403" max="6410" width="15" style="2" customWidth="1"/>
    <col min="6411" max="6411" width="8.44140625" style="2" customWidth="1"/>
    <col min="6412" max="6656" width="9" style="2"/>
    <col min="6657" max="6657" width="10.21875" style="2" customWidth="1"/>
    <col min="6658" max="6658" width="30.44140625" style="2" customWidth="1"/>
    <col min="6659" max="6666" width="15" style="2" customWidth="1"/>
    <col min="6667" max="6667" width="8.44140625" style="2" customWidth="1"/>
    <col min="6668" max="6912" width="9" style="2"/>
    <col min="6913" max="6913" width="10.21875" style="2" customWidth="1"/>
    <col min="6914" max="6914" width="30.44140625" style="2" customWidth="1"/>
    <col min="6915" max="6922" width="15" style="2" customWidth="1"/>
    <col min="6923" max="6923" width="8.44140625" style="2" customWidth="1"/>
    <col min="6924" max="7168" width="9" style="2"/>
    <col min="7169" max="7169" width="10.21875" style="2" customWidth="1"/>
    <col min="7170" max="7170" width="30.44140625" style="2" customWidth="1"/>
    <col min="7171" max="7178" width="15" style="2" customWidth="1"/>
    <col min="7179" max="7179" width="8.44140625" style="2" customWidth="1"/>
    <col min="7180" max="7424" width="9" style="2"/>
    <col min="7425" max="7425" width="10.21875" style="2" customWidth="1"/>
    <col min="7426" max="7426" width="30.44140625" style="2" customWidth="1"/>
    <col min="7427" max="7434" width="15" style="2" customWidth="1"/>
    <col min="7435" max="7435" width="8.44140625" style="2" customWidth="1"/>
    <col min="7436" max="7680" width="9" style="2"/>
    <col min="7681" max="7681" width="10.21875" style="2" customWidth="1"/>
    <col min="7682" max="7682" width="30.44140625" style="2" customWidth="1"/>
    <col min="7683" max="7690" width="15" style="2" customWidth="1"/>
    <col min="7691" max="7691" width="8.44140625" style="2" customWidth="1"/>
    <col min="7692" max="7936" width="9" style="2"/>
    <col min="7937" max="7937" width="10.21875" style="2" customWidth="1"/>
    <col min="7938" max="7938" width="30.44140625" style="2" customWidth="1"/>
    <col min="7939" max="7946" width="15" style="2" customWidth="1"/>
    <col min="7947" max="7947" width="8.44140625" style="2" customWidth="1"/>
    <col min="7948" max="8192" width="9" style="2"/>
    <col min="8193" max="8193" width="10.21875" style="2" customWidth="1"/>
    <col min="8194" max="8194" width="30.44140625" style="2" customWidth="1"/>
    <col min="8195" max="8202" width="15" style="2" customWidth="1"/>
    <col min="8203" max="8203" width="8.44140625" style="2" customWidth="1"/>
    <col min="8204" max="8448" width="9" style="2"/>
    <col min="8449" max="8449" width="10.21875" style="2" customWidth="1"/>
    <col min="8450" max="8450" width="30.44140625" style="2" customWidth="1"/>
    <col min="8451" max="8458" width="15" style="2" customWidth="1"/>
    <col min="8459" max="8459" width="8.44140625" style="2" customWidth="1"/>
    <col min="8460" max="8704" width="9" style="2"/>
    <col min="8705" max="8705" width="10.21875" style="2" customWidth="1"/>
    <col min="8706" max="8706" width="30.44140625" style="2" customWidth="1"/>
    <col min="8707" max="8714" width="15" style="2" customWidth="1"/>
    <col min="8715" max="8715" width="8.44140625" style="2" customWidth="1"/>
    <col min="8716" max="8960" width="9" style="2"/>
    <col min="8961" max="8961" width="10.21875" style="2" customWidth="1"/>
    <col min="8962" max="8962" width="30.44140625" style="2" customWidth="1"/>
    <col min="8963" max="8970" width="15" style="2" customWidth="1"/>
    <col min="8971" max="8971" width="8.44140625" style="2" customWidth="1"/>
    <col min="8972" max="9216" width="9" style="2"/>
    <col min="9217" max="9217" width="10.21875" style="2" customWidth="1"/>
    <col min="9218" max="9218" width="30.44140625" style="2" customWidth="1"/>
    <col min="9219" max="9226" width="15" style="2" customWidth="1"/>
    <col min="9227" max="9227" width="8.44140625" style="2" customWidth="1"/>
    <col min="9228" max="9472" width="9" style="2"/>
    <col min="9473" max="9473" width="10.21875" style="2" customWidth="1"/>
    <col min="9474" max="9474" width="30.44140625" style="2" customWidth="1"/>
    <col min="9475" max="9482" width="15" style="2" customWidth="1"/>
    <col min="9483" max="9483" width="8.44140625" style="2" customWidth="1"/>
    <col min="9484" max="9728" width="9" style="2"/>
    <col min="9729" max="9729" width="10.21875" style="2" customWidth="1"/>
    <col min="9730" max="9730" width="30.44140625" style="2" customWidth="1"/>
    <col min="9731" max="9738" width="15" style="2" customWidth="1"/>
    <col min="9739" max="9739" width="8.44140625" style="2" customWidth="1"/>
    <col min="9740" max="9984" width="9" style="2"/>
    <col min="9985" max="9985" width="10.21875" style="2" customWidth="1"/>
    <col min="9986" max="9986" width="30.44140625" style="2" customWidth="1"/>
    <col min="9987" max="9994" width="15" style="2" customWidth="1"/>
    <col min="9995" max="9995" width="8.44140625" style="2" customWidth="1"/>
    <col min="9996" max="10240" width="9" style="2"/>
    <col min="10241" max="10241" width="10.21875" style="2" customWidth="1"/>
    <col min="10242" max="10242" width="30.44140625" style="2" customWidth="1"/>
    <col min="10243" max="10250" width="15" style="2" customWidth="1"/>
    <col min="10251" max="10251" width="8.44140625" style="2" customWidth="1"/>
    <col min="10252" max="10496" width="9" style="2"/>
    <col min="10497" max="10497" width="10.21875" style="2" customWidth="1"/>
    <col min="10498" max="10498" width="30.44140625" style="2" customWidth="1"/>
    <col min="10499" max="10506" width="15" style="2" customWidth="1"/>
    <col min="10507" max="10507" width="8.44140625" style="2" customWidth="1"/>
    <col min="10508" max="10752" width="9" style="2"/>
    <col min="10753" max="10753" width="10.21875" style="2" customWidth="1"/>
    <col min="10754" max="10754" width="30.44140625" style="2" customWidth="1"/>
    <col min="10755" max="10762" width="15" style="2" customWidth="1"/>
    <col min="10763" max="10763" width="8.44140625" style="2" customWidth="1"/>
    <col min="10764" max="11008" width="9" style="2"/>
    <col min="11009" max="11009" width="10.21875" style="2" customWidth="1"/>
    <col min="11010" max="11010" width="30.44140625" style="2" customWidth="1"/>
    <col min="11011" max="11018" width="15" style="2" customWidth="1"/>
    <col min="11019" max="11019" width="8.44140625" style="2" customWidth="1"/>
    <col min="11020" max="11264" width="9" style="2"/>
    <col min="11265" max="11265" width="10.21875" style="2" customWidth="1"/>
    <col min="11266" max="11266" width="30.44140625" style="2" customWidth="1"/>
    <col min="11267" max="11274" width="15" style="2" customWidth="1"/>
    <col min="11275" max="11275" width="8.44140625" style="2" customWidth="1"/>
    <col min="11276" max="11520" width="9" style="2"/>
    <col min="11521" max="11521" width="10.21875" style="2" customWidth="1"/>
    <col min="11522" max="11522" width="30.44140625" style="2" customWidth="1"/>
    <col min="11523" max="11530" width="15" style="2" customWidth="1"/>
    <col min="11531" max="11531" width="8.44140625" style="2" customWidth="1"/>
    <col min="11532" max="11776" width="9" style="2"/>
    <col min="11777" max="11777" width="10.21875" style="2" customWidth="1"/>
    <col min="11778" max="11778" width="30.44140625" style="2" customWidth="1"/>
    <col min="11779" max="11786" width="15" style="2" customWidth="1"/>
    <col min="11787" max="11787" width="8.44140625" style="2" customWidth="1"/>
    <col min="11788" max="12032" width="9" style="2"/>
    <col min="12033" max="12033" width="10.21875" style="2" customWidth="1"/>
    <col min="12034" max="12034" width="30.44140625" style="2" customWidth="1"/>
    <col min="12035" max="12042" width="15" style="2" customWidth="1"/>
    <col min="12043" max="12043" width="8.44140625" style="2" customWidth="1"/>
    <col min="12044" max="12288" width="9" style="2"/>
    <col min="12289" max="12289" width="10.21875" style="2" customWidth="1"/>
    <col min="12290" max="12290" width="30.44140625" style="2" customWidth="1"/>
    <col min="12291" max="12298" width="15" style="2" customWidth="1"/>
    <col min="12299" max="12299" width="8.44140625" style="2" customWidth="1"/>
    <col min="12300" max="12544" width="9" style="2"/>
    <col min="12545" max="12545" width="10.21875" style="2" customWidth="1"/>
    <col min="12546" max="12546" width="30.44140625" style="2" customWidth="1"/>
    <col min="12547" max="12554" width="15" style="2" customWidth="1"/>
    <col min="12555" max="12555" width="8.44140625" style="2" customWidth="1"/>
    <col min="12556" max="12800" width="9" style="2"/>
    <col min="12801" max="12801" width="10.21875" style="2" customWidth="1"/>
    <col min="12802" max="12802" width="30.44140625" style="2" customWidth="1"/>
    <col min="12803" max="12810" width="15" style="2" customWidth="1"/>
    <col min="12811" max="12811" width="8.44140625" style="2" customWidth="1"/>
    <col min="12812" max="13056" width="9" style="2"/>
    <col min="13057" max="13057" width="10.21875" style="2" customWidth="1"/>
    <col min="13058" max="13058" width="30.44140625" style="2" customWidth="1"/>
    <col min="13059" max="13066" width="15" style="2" customWidth="1"/>
    <col min="13067" max="13067" width="8.44140625" style="2" customWidth="1"/>
    <col min="13068" max="13312" width="9" style="2"/>
    <col min="13313" max="13313" width="10.21875" style="2" customWidth="1"/>
    <col min="13314" max="13314" width="30.44140625" style="2" customWidth="1"/>
    <col min="13315" max="13322" width="15" style="2" customWidth="1"/>
    <col min="13323" max="13323" width="8.44140625" style="2" customWidth="1"/>
    <col min="13324" max="13568" width="9" style="2"/>
    <col min="13569" max="13569" width="10.21875" style="2" customWidth="1"/>
    <col min="13570" max="13570" width="30.44140625" style="2" customWidth="1"/>
    <col min="13571" max="13578" width="15" style="2" customWidth="1"/>
    <col min="13579" max="13579" width="8.44140625" style="2" customWidth="1"/>
    <col min="13580" max="13824" width="9" style="2"/>
    <col min="13825" max="13825" width="10.21875" style="2" customWidth="1"/>
    <col min="13826" max="13826" width="30.44140625" style="2" customWidth="1"/>
    <col min="13827" max="13834" width="15" style="2" customWidth="1"/>
    <col min="13835" max="13835" width="8.44140625" style="2" customWidth="1"/>
    <col min="13836" max="14080" width="9" style="2"/>
    <col min="14081" max="14081" width="10.21875" style="2" customWidth="1"/>
    <col min="14082" max="14082" width="30.44140625" style="2" customWidth="1"/>
    <col min="14083" max="14090" width="15" style="2" customWidth="1"/>
    <col min="14091" max="14091" width="8.44140625" style="2" customWidth="1"/>
    <col min="14092" max="14336" width="9" style="2"/>
    <col min="14337" max="14337" width="10.21875" style="2" customWidth="1"/>
    <col min="14338" max="14338" width="30.44140625" style="2" customWidth="1"/>
    <col min="14339" max="14346" width="15" style="2" customWidth="1"/>
    <col min="14347" max="14347" width="8.44140625" style="2" customWidth="1"/>
    <col min="14348" max="14592" width="9" style="2"/>
    <col min="14593" max="14593" width="10.21875" style="2" customWidth="1"/>
    <col min="14594" max="14594" width="30.44140625" style="2" customWidth="1"/>
    <col min="14595" max="14602" width="15" style="2" customWidth="1"/>
    <col min="14603" max="14603" width="8.44140625" style="2" customWidth="1"/>
    <col min="14604" max="14848" width="9" style="2"/>
    <col min="14849" max="14849" width="10.21875" style="2" customWidth="1"/>
    <col min="14850" max="14850" width="30.44140625" style="2" customWidth="1"/>
    <col min="14851" max="14858" width="15" style="2" customWidth="1"/>
    <col min="14859" max="14859" width="8.44140625" style="2" customWidth="1"/>
    <col min="14860" max="15104" width="9" style="2"/>
    <col min="15105" max="15105" width="10.21875" style="2" customWidth="1"/>
    <col min="15106" max="15106" width="30.44140625" style="2" customWidth="1"/>
    <col min="15107" max="15114" width="15" style="2" customWidth="1"/>
    <col min="15115" max="15115" width="8.44140625" style="2" customWidth="1"/>
    <col min="15116" max="15360" width="9" style="2"/>
    <col min="15361" max="15361" width="10.21875" style="2" customWidth="1"/>
    <col min="15362" max="15362" width="30.44140625" style="2" customWidth="1"/>
    <col min="15363" max="15370" width="15" style="2" customWidth="1"/>
    <col min="15371" max="15371" width="8.44140625" style="2" customWidth="1"/>
    <col min="15372" max="15616" width="9" style="2"/>
    <col min="15617" max="15617" width="10.21875" style="2" customWidth="1"/>
    <col min="15618" max="15618" width="30.44140625" style="2" customWidth="1"/>
    <col min="15619" max="15626" width="15" style="2" customWidth="1"/>
    <col min="15627" max="15627" width="8.44140625" style="2" customWidth="1"/>
    <col min="15628" max="15872" width="9" style="2"/>
    <col min="15873" max="15873" width="10.21875" style="2" customWidth="1"/>
    <col min="15874" max="15874" width="30.44140625" style="2" customWidth="1"/>
    <col min="15875" max="15882" width="15" style="2" customWidth="1"/>
    <col min="15883" max="15883" width="8.44140625" style="2" customWidth="1"/>
    <col min="15884" max="16128" width="9" style="2"/>
    <col min="16129" max="16129" width="10.21875" style="2" customWidth="1"/>
    <col min="16130" max="16130" width="30.44140625" style="2" customWidth="1"/>
    <col min="16131" max="16138" width="15" style="2" customWidth="1"/>
    <col min="16139" max="16139" width="8.44140625" style="2" customWidth="1"/>
    <col min="16140" max="16384" width="9" style="2"/>
  </cols>
  <sheetData>
    <row r="1" spans="1:10" ht="31.2">
      <c r="A1" s="60" t="s">
        <v>53</v>
      </c>
      <c r="B1" s="61"/>
      <c r="C1" s="61"/>
      <c r="D1" s="61"/>
      <c r="E1" s="60" t="s">
        <v>53</v>
      </c>
      <c r="F1" s="61"/>
      <c r="G1" s="61"/>
      <c r="H1" s="61"/>
      <c r="I1" s="61"/>
      <c r="J1" s="61"/>
    </row>
    <row r="2" spans="1:10">
      <c r="A2" s="3" t="s">
        <v>3</v>
      </c>
      <c r="J2" s="4" t="s">
        <v>4</v>
      </c>
    </row>
    <row r="3" spans="1:10" ht="15.45" customHeight="1">
      <c r="A3" s="69" t="s">
        <v>54</v>
      </c>
      <c r="B3" s="70" t="s">
        <v>6</v>
      </c>
      <c r="C3" s="70" t="s">
        <v>42</v>
      </c>
      <c r="D3" s="70" t="s">
        <v>55</v>
      </c>
      <c r="E3" s="70" t="s">
        <v>56</v>
      </c>
      <c r="F3" s="70" t="s">
        <v>57</v>
      </c>
      <c r="G3" s="70" t="s">
        <v>6</v>
      </c>
      <c r="H3" s="70" t="s">
        <v>58</v>
      </c>
      <c r="I3" s="70" t="s">
        <v>59</v>
      </c>
      <c r="J3" s="72" t="s">
        <v>60</v>
      </c>
    </row>
    <row r="4" spans="1:10" ht="24.6" customHeight="1">
      <c r="A4" s="18" t="s">
        <v>61</v>
      </c>
      <c r="B4" s="19" t="s">
        <v>62</v>
      </c>
      <c r="C4" s="71" t="s">
        <v>6</v>
      </c>
      <c r="D4" s="71" t="s">
        <v>6</v>
      </c>
      <c r="E4" s="71" t="s">
        <v>6</v>
      </c>
      <c r="F4" s="19" t="s">
        <v>63</v>
      </c>
      <c r="G4" s="19" t="s">
        <v>64</v>
      </c>
      <c r="H4" s="71" t="s">
        <v>6</v>
      </c>
      <c r="I4" s="71" t="s">
        <v>6</v>
      </c>
      <c r="J4" s="73" t="s">
        <v>6</v>
      </c>
    </row>
    <row r="5" spans="1:10" ht="15.45" customHeight="1">
      <c r="A5" s="66" t="s">
        <v>65</v>
      </c>
      <c r="B5" s="67" t="s">
        <v>6</v>
      </c>
      <c r="C5" s="20">
        <v>30735386.34</v>
      </c>
      <c r="D5" s="20">
        <v>30724297.969999999</v>
      </c>
      <c r="E5" s="21" t="s">
        <v>6</v>
      </c>
      <c r="F5" s="21" t="s">
        <v>6</v>
      </c>
      <c r="G5" s="21" t="s">
        <v>6</v>
      </c>
      <c r="H5" s="21" t="s">
        <v>6</v>
      </c>
      <c r="I5" s="21" t="s">
        <v>6</v>
      </c>
      <c r="J5" s="22">
        <v>11088.37</v>
      </c>
    </row>
    <row r="6" spans="1:10" ht="15.45" customHeight="1">
      <c r="A6" s="23" t="s">
        <v>66</v>
      </c>
      <c r="B6" s="24" t="s">
        <v>67</v>
      </c>
      <c r="C6" s="20">
        <v>25597252.84</v>
      </c>
      <c r="D6" s="20">
        <v>25586164.469999999</v>
      </c>
      <c r="E6" s="21" t="s">
        <v>6</v>
      </c>
      <c r="F6" s="21" t="s">
        <v>6</v>
      </c>
      <c r="G6" s="21" t="s">
        <v>6</v>
      </c>
      <c r="H6" s="21" t="s">
        <v>6</v>
      </c>
      <c r="I6" s="21" t="s">
        <v>6</v>
      </c>
      <c r="J6" s="22">
        <v>11088.37</v>
      </c>
    </row>
    <row r="7" spans="1:10" ht="15.45" customHeight="1">
      <c r="A7" s="23" t="s">
        <v>68</v>
      </c>
      <c r="B7" s="24" t="s">
        <v>69</v>
      </c>
      <c r="C7" s="20">
        <v>25597252.84</v>
      </c>
      <c r="D7" s="20">
        <v>25586164.469999999</v>
      </c>
      <c r="E7" s="21" t="s">
        <v>6</v>
      </c>
      <c r="F7" s="21" t="s">
        <v>6</v>
      </c>
      <c r="G7" s="21" t="s">
        <v>6</v>
      </c>
      <c r="H7" s="21" t="s">
        <v>6</v>
      </c>
      <c r="I7" s="21" t="s">
        <v>6</v>
      </c>
      <c r="J7" s="22">
        <v>11088.37</v>
      </c>
    </row>
    <row r="8" spans="1:10" ht="15.45" customHeight="1">
      <c r="A8" s="23" t="s">
        <v>70</v>
      </c>
      <c r="B8" s="24" t="s">
        <v>71</v>
      </c>
      <c r="C8" s="20">
        <v>21695651.440000001</v>
      </c>
      <c r="D8" s="20">
        <v>21684563.07</v>
      </c>
      <c r="E8" s="21" t="s">
        <v>6</v>
      </c>
      <c r="F8" s="21" t="s">
        <v>6</v>
      </c>
      <c r="G8" s="21" t="s">
        <v>6</v>
      </c>
      <c r="H8" s="21" t="s">
        <v>6</v>
      </c>
      <c r="I8" s="21" t="s">
        <v>6</v>
      </c>
      <c r="J8" s="22">
        <v>11088.37</v>
      </c>
    </row>
    <row r="9" spans="1:10" ht="15.45" customHeight="1">
      <c r="A9" s="23" t="s">
        <v>72</v>
      </c>
      <c r="B9" s="24" t="s">
        <v>73</v>
      </c>
      <c r="C9" s="20">
        <v>518000</v>
      </c>
      <c r="D9" s="20">
        <v>518000</v>
      </c>
      <c r="E9" s="21" t="s">
        <v>6</v>
      </c>
      <c r="F9" s="21" t="s">
        <v>6</v>
      </c>
      <c r="G9" s="21" t="s">
        <v>6</v>
      </c>
      <c r="H9" s="21" t="s">
        <v>6</v>
      </c>
      <c r="I9" s="21" t="s">
        <v>6</v>
      </c>
      <c r="J9" s="25" t="s">
        <v>6</v>
      </c>
    </row>
    <row r="10" spans="1:10" ht="15.45" customHeight="1">
      <c r="A10" s="23" t="s">
        <v>74</v>
      </c>
      <c r="B10" s="24" t="s">
        <v>75</v>
      </c>
      <c r="C10" s="20">
        <v>3383601.4</v>
      </c>
      <c r="D10" s="20">
        <v>3383601.4</v>
      </c>
      <c r="E10" s="21" t="s">
        <v>6</v>
      </c>
      <c r="F10" s="21" t="s">
        <v>6</v>
      </c>
      <c r="G10" s="21" t="s">
        <v>6</v>
      </c>
      <c r="H10" s="21" t="s">
        <v>6</v>
      </c>
      <c r="I10" s="21" t="s">
        <v>6</v>
      </c>
      <c r="J10" s="25" t="s">
        <v>6</v>
      </c>
    </row>
    <row r="11" spans="1:10" ht="15.45" customHeight="1">
      <c r="A11" s="23" t="s">
        <v>76</v>
      </c>
      <c r="B11" s="24" t="s">
        <v>77</v>
      </c>
      <c r="C11" s="20">
        <v>2157426</v>
      </c>
      <c r="D11" s="20">
        <v>2157426</v>
      </c>
      <c r="E11" s="21" t="s">
        <v>6</v>
      </c>
      <c r="F11" s="21" t="s">
        <v>6</v>
      </c>
      <c r="G11" s="21" t="s">
        <v>6</v>
      </c>
      <c r="H11" s="21" t="s">
        <v>6</v>
      </c>
      <c r="I11" s="21" t="s">
        <v>6</v>
      </c>
      <c r="J11" s="25" t="s">
        <v>6</v>
      </c>
    </row>
    <row r="12" spans="1:10" ht="15.45" customHeight="1">
      <c r="A12" s="23" t="s">
        <v>78</v>
      </c>
      <c r="B12" s="24" t="s">
        <v>79</v>
      </c>
      <c r="C12" s="20">
        <v>2157426</v>
      </c>
      <c r="D12" s="20">
        <v>2157426</v>
      </c>
      <c r="E12" s="21" t="s">
        <v>6</v>
      </c>
      <c r="F12" s="21" t="s">
        <v>6</v>
      </c>
      <c r="G12" s="21" t="s">
        <v>6</v>
      </c>
      <c r="H12" s="21" t="s">
        <v>6</v>
      </c>
      <c r="I12" s="21" t="s">
        <v>6</v>
      </c>
      <c r="J12" s="25" t="s">
        <v>6</v>
      </c>
    </row>
    <row r="13" spans="1:10" ht="15.45" customHeight="1">
      <c r="A13" s="23" t="s">
        <v>80</v>
      </c>
      <c r="B13" s="24" t="s">
        <v>81</v>
      </c>
      <c r="C13" s="20">
        <v>1438284</v>
      </c>
      <c r="D13" s="20">
        <v>1438284</v>
      </c>
      <c r="E13" s="21" t="s">
        <v>6</v>
      </c>
      <c r="F13" s="21" t="s">
        <v>6</v>
      </c>
      <c r="G13" s="21" t="s">
        <v>6</v>
      </c>
      <c r="H13" s="21" t="s">
        <v>6</v>
      </c>
      <c r="I13" s="21" t="s">
        <v>6</v>
      </c>
      <c r="J13" s="25" t="s">
        <v>6</v>
      </c>
    </row>
    <row r="14" spans="1:10" ht="15.45" customHeight="1">
      <c r="A14" s="23" t="s">
        <v>82</v>
      </c>
      <c r="B14" s="24" t="s">
        <v>83</v>
      </c>
      <c r="C14" s="20">
        <v>719142</v>
      </c>
      <c r="D14" s="20">
        <v>719142</v>
      </c>
      <c r="E14" s="21" t="s">
        <v>6</v>
      </c>
      <c r="F14" s="21" t="s">
        <v>6</v>
      </c>
      <c r="G14" s="21" t="s">
        <v>6</v>
      </c>
      <c r="H14" s="21" t="s">
        <v>6</v>
      </c>
      <c r="I14" s="21" t="s">
        <v>6</v>
      </c>
      <c r="J14" s="25" t="s">
        <v>6</v>
      </c>
    </row>
    <row r="15" spans="1:10" ht="15.45" customHeight="1">
      <c r="A15" s="23" t="s">
        <v>84</v>
      </c>
      <c r="B15" s="24" t="s">
        <v>85</v>
      </c>
      <c r="C15" s="20">
        <v>1258498.5</v>
      </c>
      <c r="D15" s="20">
        <v>1258498.5</v>
      </c>
      <c r="E15" s="21" t="s">
        <v>6</v>
      </c>
      <c r="F15" s="21" t="s">
        <v>6</v>
      </c>
      <c r="G15" s="21" t="s">
        <v>6</v>
      </c>
      <c r="H15" s="21" t="s">
        <v>6</v>
      </c>
      <c r="I15" s="21" t="s">
        <v>6</v>
      </c>
      <c r="J15" s="25" t="s">
        <v>6</v>
      </c>
    </row>
    <row r="16" spans="1:10" ht="15.45" customHeight="1">
      <c r="A16" s="23" t="s">
        <v>86</v>
      </c>
      <c r="B16" s="24" t="s">
        <v>87</v>
      </c>
      <c r="C16" s="20">
        <v>1258498.5</v>
      </c>
      <c r="D16" s="20">
        <v>1258498.5</v>
      </c>
      <c r="E16" s="21" t="s">
        <v>6</v>
      </c>
      <c r="F16" s="21" t="s">
        <v>6</v>
      </c>
      <c r="G16" s="21" t="s">
        <v>6</v>
      </c>
      <c r="H16" s="21" t="s">
        <v>6</v>
      </c>
      <c r="I16" s="21" t="s">
        <v>6</v>
      </c>
      <c r="J16" s="25" t="s">
        <v>6</v>
      </c>
    </row>
    <row r="17" spans="1:10" ht="15.45" customHeight="1">
      <c r="A17" s="23" t="s">
        <v>88</v>
      </c>
      <c r="B17" s="24" t="s">
        <v>89</v>
      </c>
      <c r="C17" s="20">
        <v>898927.5</v>
      </c>
      <c r="D17" s="20">
        <v>898927.5</v>
      </c>
      <c r="E17" s="21" t="s">
        <v>6</v>
      </c>
      <c r="F17" s="21" t="s">
        <v>6</v>
      </c>
      <c r="G17" s="21" t="s">
        <v>6</v>
      </c>
      <c r="H17" s="21" t="s">
        <v>6</v>
      </c>
      <c r="I17" s="21" t="s">
        <v>6</v>
      </c>
      <c r="J17" s="25" t="s">
        <v>6</v>
      </c>
    </row>
    <row r="18" spans="1:10" ht="15.45" customHeight="1">
      <c r="A18" s="23" t="s">
        <v>90</v>
      </c>
      <c r="B18" s="24" t="s">
        <v>91</v>
      </c>
      <c r="C18" s="20">
        <v>359571</v>
      </c>
      <c r="D18" s="20">
        <v>359571</v>
      </c>
      <c r="E18" s="21" t="s">
        <v>6</v>
      </c>
      <c r="F18" s="21" t="s">
        <v>6</v>
      </c>
      <c r="G18" s="21" t="s">
        <v>6</v>
      </c>
      <c r="H18" s="21" t="s">
        <v>6</v>
      </c>
      <c r="I18" s="21" t="s">
        <v>6</v>
      </c>
      <c r="J18" s="25" t="s">
        <v>6</v>
      </c>
    </row>
    <row r="19" spans="1:10" ht="15.45" customHeight="1">
      <c r="A19" s="23" t="s">
        <v>92</v>
      </c>
      <c r="B19" s="24" t="s">
        <v>93</v>
      </c>
      <c r="C19" s="20">
        <v>1722209</v>
      </c>
      <c r="D19" s="20">
        <v>1722209</v>
      </c>
      <c r="E19" s="21" t="s">
        <v>6</v>
      </c>
      <c r="F19" s="21" t="s">
        <v>6</v>
      </c>
      <c r="G19" s="21" t="s">
        <v>6</v>
      </c>
      <c r="H19" s="21" t="s">
        <v>6</v>
      </c>
      <c r="I19" s="21" t="s">
        <v>6</v>
      </c>
      <c r="J19" s="25" t="s">
        <v>6</v>
      </c>
    </row>
    <row r="20" spans="1:10" ht="15.45" customHeight="1">
      <c r="A20" s="23" t="s">
        <v>94</v>
      </c>
      <c r="B20" s="24" t="s">
        <v>95</v>
      </c>
      <c r="C20" s="20">
        <v>1722209</v>
      </c>
      <c r="D20" s="20">
        <v>1722209</v>
      </c>
      <c r="E20" s="21" t="s">
        <v>6</v>
      </c>
      <c r="F20" s="21" t="s">
        <v>6</v>
      </c>
      <c r="G20" s="21" t="s">
        <v>6</v>
      </c>
      <c r="H20" s="21" t="s">
        <v>6</v>
      </c>
      <c r="I20" s="21" t="s">
        <v>6</v>
      </c>
      <c r="J20" s="25" t="s">
        <v>6</v>
      </c>
    </row>
    <row r="21" spans="1:10" ht="15.45" customHeight="1" thickBot="1">
      <c r="A21" s="26" t="s">
        <v>96</v>
      </c>
      <c r="B21" s="27" t="s">
        <v>97</v>
      </c>
      <c r="C21" s="28">
        <v>1722209</v>
      </c>
      <c r="D21" s="28">
        <v>1722209</v>
      </c>
      <c r="E21" s="29" t="s">
        <v>6</v>
      </c>
      <c r="F21" s="29" t="s">
        <v>6</v>
      </c>
      <c r="G21" s="29" t="s">
        <v>6</v>
      </c>
      <c r="H21" s="29" t="s">
        <v>6</v>
      </c>
      <c r="I21" s="29" t="s">
        <v>6</v>
      </c>
      <c r="J21" s="30" t="s">
        <v>6</v>
      </c>
    </row>
    <row r="22" spans="1:10" ht="29.25" customHeight="1">
      <c r="A22" s="65" t="s">
        <v>98</v>
      </c>
      <c r="B22" s="65" t="s">
        <v>6</v>
      </c>
      <c r="C22" s="65" t="s">
        <v>6</v>
      </c>
      <c r="D22" s="65" t="s">
        <v>6</v>
      </c>
      <c r="E22" s="65" t="s">
        <v>6</v>
      </c>
      <c r="F22" s="65" t="s">
        <v>6</v>
      </c>
      <c r="G22" s="68" t="s">
        <v>6</v>
      </c>
      <c r="H22" s="65" t="s">
        <v>6</v>
      </c>
      <c r="I22" s="65" t="s">
        <v>6</v>
      </c>
      <c r="J22" s="65" t="s">
        <v>6</v>
      </c>
    </row>
  </sheetData>
  <mergeCells count="11">
    <mergeCell ref="A5:B5"/>
    <mergeCell ref="A22:J22"/>
    <mergeCell ref="A1:J1"/>
    <mergeCell ref="A3:B3"/>
    <mergeCell ref="C3:C4"/>
    <mergeCell ref="D3:D4"/>
    <mergeCell ref="E3:E4"/>
    <mergeCell ref="F3:G3"/>
    <mergeCell ref="H3:H4"/>
    <mergeCell ref="I3:I4"/>
    <mergeCell ref="J3:J4"/>
  </mergeCells>
  <phoneticPr fontId="2" type="noConversion"/>
  <printOptions horizontalCentered="1"/>
  <pageMargins left="0.19685039370078741" right="0.19685039370078741" top="0.78740157480314965" bottom="0.19685039370078741" header="0.51181102362204722"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49"/>
  <sheetViews>
    <sheetView workbookViewId="0">
      <selection activeCell="I4" sqref="I4:I5"/>
    </sheetView>
  </sheetViews>
  <sheetFormatPr defaultRowHeight="18" customHeight="1"/>
  <cols>
    <col min="1" max="1" width="6.6640625" style="1" customWidth="1"/>
    <col min="2" max="2" width="29.44140625" style="1" customWidth="1"/>
    <col min="3" max="21" width="6.6640625" style="1" customWidth="1"/>
    <col min="22" max="22" width="8.44140625" style="1" customWidth="1"/>
    <col min="23" max="256" width="9" style="1"/>
    <col min="257" max="257" width="12" style="1" customWidth="1"/>
    <col min="258" max="258" width="29.44140625" style="1" customWidth="1"/>
    <col min="259" max="277" width="15" style="1" customWidth="1"/>
    <col min="278" max="278" width="8.44140625" style="1" customWidth="1"/>
    <col min="279" max="512" width="9" style="1"/>
    <col min="513" max="513" width="12" style="1" customWidth="1"/>
    <col min="514" max="514" width="29.44140625" style="1" customWidth="1"/>
    <col min="515" max="533" width="15" style="1" customWidth="1"/>
    <col min="534" max="534" width="8.44140625" style="1" customWidth="1"/>
    <col min="535" max="768" width="9" style="1"/>
    <col min="769" max="769" width="12" style="1" customWidth="1"/>
    <col min="770" max="770" width="29.44140625" style="1" customWidth="1"/>
    <col min="771" max="789" width="15" style="1" customWidth="1"/>
    <col min="790" max="790" width="8.44140625" style="1" customWidth="1"/>
    <col min="791" max="1024" width="9" style="1"/>
    <col min="1025" max="1025" width="12" style="1" customWidth="1"/>
    <col min="1026" max="1026" width="29.44140625" style="1" customWidth="1"/>
    <col min="1027" max="1045" width="15" style="1" customWidth="1"/>
    <col min="1046" max="1046" width="8.44140625" style="1" customWidth="1"/>
    <col min="1047" max="1280" width="9" style="1"/>
    <col min="1281" max="1281" width="12" style="1" customWidth="1"/>
    <col min="1282" max="1282" width="29.44140625" style="1" customWidth="1"/>
    <col min="1283" max="1301" width="15" style="1" customWidth="1"/>
    <col min="1302" max="1302" width="8.44140625" style="1" customWidth="1"/>
    <col min="1303" max="1536" width="9" style="1"/>
    <col min="1537" max="1537" width="12" style="1" customWidth="1"/>
    <col min="1538" max="1538" width="29.44140625" style="1" customWidth="1"/>
    <col min="1539" max="1557" width="15" style="1" customWidth="1"/>
    <col min="1558" max="1558" width="8.44140625" style="1" customWidth="1"/>
    <col min="1559" max="1792" width="9" style="1"/>
    <col min="1793" max="1793" width="12" style="1" customWidth="1"/>
    <col min="1794" max="1794" width="29.44140625" style="1" customWidth="1"/>
    <col min="1795" max="1813" width="15" style="1" customWidth="1"/>
    <col min="1814" max="1814" width="8.44140625" style="1" customWidth="1"/>
    <col min="1815" max="2048" width="9" style="1"/>
    <col min="2049" max="2049" width="12" style="1" customWidth="1"/>
    <col min="2050" max="2050" width="29.44140625" style="1" customWidth="1"/>
    <col min="2051" max="2069" width="15" style="1" customWidth="1"/>
    <col min="2070" max="2070" width="8.44140625" style="1" customWidth="1"/>
    <col min="2071" max="2304" width="9" style="1"/>
    <col min="2305" max="2305" width="12" style="1" customWidth="1"/>
    <col min="2306" max="2306" width="29.44140625" style="1" customWidth="1"/>
    <col min="2307" max="2325" width="15" style="1" customWidth="1"/>
    <col min="2326" max="2326" width="8.44140625" style="1" customWidth="1"/>
    <col min="2327" max="2560" width="9" style="1"/>
    <col min="2561" max="2561" width="12" style="1" customWidth="1"/>
    <col min="2562" max="2562" width="29.44140625" style="1" customWidth="1"/>
    <col min="2563" max="2581" width="15" style="1" customWidth="1"/>
    <col min="2582" max="2582" width="8.44140625" style="1" customWidth="1"/>
    <col min="2583" max="2816" width="9" style="1"/>
    <col min="2817" max="2817" width="12" style="1" customWidth="1"/>
    <col min="2818" max="2818" width="29.44140625" style="1" customWidth="1"/>
    <col min="2819" max="2837" width="15" style="1" customWidth="1"/>
    <col min="2838" max="2838" width="8.44140625" style="1" customWidth="1"/>
    <col min="2839" max="3072" width="9" style="1"/>
    <col min="3073" max="3073" width="12" style="1" customWidth="1"/>
    <col min="3074" max="3074" width="29.44140625" style="1" customWidth="1"/>
    <col min="3075" max="3093" width="15" style="1" customWidth="1"/>
    <col min="3094" max="3094" width="8.44140625" style="1" customWidth="1"/>
    <col min="3095" max="3328" width="9" style="1"/>
    <col min="3329" max="3329" width="12" style="1" customWidth="1"/>
    <col min="3330" max="3330" width="29.44140625" style="1" customWidth="1"/>
    <col min="3331" max="3349" width="15" style="1" customWidth="1"/>
    <col min="3350" max="3350" width="8.44140625" style="1" customWidth="1"/>
    <col min="3351" max="3584" width="9" style="1"/>
    <col min="3585" max="3585" width="12" style="1" customWidth="1"/>
    <col min="3586" max="3586" width="29.44140625" style="1" customWidth="1"/>
    <col min="3587" max="3605" width="15" style="1" customWidth="1"/>
    <col min="3606" max="3606" width="8.44140625" style="1" customWidth="1"/>
    <col min="3607" max="3840" width="9" style="1"/>
    <col min="3841" max="3841" width="12" style="1" customWidth="1"/>
    <col min="3842" max="3842" width="29.44140625" style="1" customWidth="1"/>
    <col min="3843" max="3861" width="15" style="1" customWidth="1"/>
    <col min="3862" max="3862" width="8.44140625" style="1" customWidth="1"/>
    <col min="3863" max="4096" width="9" style="1"/>
    <col min="4097" max="4097" width="12" style="1" customWidth="1"/>
    <col min="4098" max="4098" width="29.44140625" style="1" customWidth="1"/>
    <col min="4099" max="4117" width="15" style="1" customWidth="1"/>
    <col min="4118" max="4118" width="8.44140625" style="1" customWidth="1"/>
    <col min="4119" max="4352" width="9" style="1"/>
    <col min="4353" max="4353" width="12" style="1" customWidth="1"/>
    <col min="4354" max="4354" width="29.44140625" style="1" customWidth="1"/>
    <col min="4355" max="4373" width="15" style="1" customWidth="1"/>
    <col min="4374" max="4374" width="8.44140625" style="1" customWidth="1"/>
    <col min="4375" max="4608" width="9" style="1"/>
    <col min="4609" max="4609" width="12" style="1" customWidth="1"/>
    <col min="4610" max="4610" width="29.44140625" style="1" customWidth="1"/>
    <col min="4611" max="4629" width="15" style="1" customWidth="1"/>
    <col min="4630" max="4630" width="8.44140625" style="1" customWidth="1"/>
    <col min="4631" max="4864" width="9" style="1"/>
    <col min="4865" max="4865" width="12" style="1" customWidth="1"/>
    <col min="4866" max="4866" width="29.44140625" style="1" customWidth="1"/>
    <col min="4867" max="4885" width="15" style="1" customWidth="1"/>
    <col min="4886" max="4886" width="8.44140625" style="1" customWidth="1"/>
    <col min="4887" max="5120" width="9" style="1"/>
    <col min="5121" max="5121" width="12" style="1" customWidth="1"/>
    <col min="5122" max="5122" width="29.44140625" style="1" customWidth="1"/>
    <col min="5123" max="5141" width="15" style="1" customWidth="1"/>
    <col min="5142" max="5142" width="8.44140625" style="1" customWidth="1"/>
    <col min="5143" max="5376" width="9" style="1"/>
    <col min="5377" max="5377" width="12" style="1" customWidth="1"/>
    <col min="5378" max="5378" width="29.44140625" style="1" customWidth="1"/>
    <col min="5379" max="5397" width="15" style="1" customWidth="1"/>
    <col min="5398" max="5398" width="8.44140625" style="1" customWidth="1"/>
    <col min="5399" max="5632" width="9" style="1"/>
    <col min="5633" max="5633" width="12" style="1" customWidth="1"/>
    <col min="5634" max="5634" width="29.44140625" style="1" customWidth="1"/>
    <col min="5635" max="5653" width="15" style="1" customWidth="1"/>
    <col min="5654" max="5654" width="8.44140625" style="1" customWidth="1"/>
    <col min="5655" max="5888" width="9" style="1"/>
    <col min="5889" max="5889" width="12" style="1" customWidth="1"/>
    <col min="5890" max="5890" width="29.44140625" style="1" customWidth="1"/>
    <col min="5891" max="5909" width="15" style="1" customWidth="1"/>
    <col min="5910" max="5910" width="8.44140625" style="1" customWidth="1"/>
    <col min="5911" max="6144" width="9" style="1"/>
    <col min="6145" max="6145" width="12" style="1" customWidth="1"/>
    <col min="6146" max="6146" width="29.44140625" style="1" customWidth="1"/>
    <col min="6147" max="6165" width="15" style="1" customWidth="1"/>
    <col min="6166" max="6166" width="8.44140625" style="1" customWidth="1"/>
    <col min="6167" max="6400" width="9" style="1"/>
    <col min="6401" max="6401" width="12" style="1" customWidth="1"/>
    <col min="6402" max="6402" width="29.44140625" style="1" customWidth="1"/>
    <col min="6403" max="6421" width="15" style="1" customWidth="1"/>
    <col min="6422" max="6422" width="8.44140625" style="1" customWidth="1"/>
    <col min="6423" max="6656" width="9" style="1"/>
    <col min="6657" max="6657" width="12" style="1" customWidth="1"/>
    <col min="6658" max="6658" width="29.44140625" style="1" customWidth="1"/>
    <col min="6659" max="6677" width="15" style="1" customWidth="1"/>
    <col min="6678" max="6678" width="8.44140625" style="1" customWidth="1"/>
    <col min="6679" max="6912" width="9" style="1"/>
    <col min="6913" max="6913" width="12" style="1" customWidth="1"/>
    <col min="6914" max="6914" width="29.44140625" style="1" customWidth="1"/>
    <col min="6915" max="6933" width="15" style="1" customWidth="1"/>
    <col min="6934" max="6934" width="8.44140625" style="1" customWidth="1"/>
    <col min="6935" max="7168" width="9" style="1"/>
    <col min="7169" max="7169" width="12" style="1" customWidth="1"/>
    <col min="7170" max="7170" width="29.44140625" style="1" customWidth="1"/>
    <col min="7171" max="7189" width="15" style="1" customWidth="1"/>
    <col min="7190" max="7190" width="8.44140625" style="1" customWidth="1"/>
    <col min="7191" max="7424" width="9" style="1"/>
    <col min="7425" max="7425" width="12" style="1" customWidth="1"/>
    <col min="7426" max="7426" width="29.44140625" style="1" customWidth="1"/>
    <col min="7427" max="7445" width="15" style="1" customWidth="1"/>
    <col min="7446" max="7446" width="8.44140625" style="1" customWidth="1"/>
    <col min="7447" max="7680" width="9" style="1"/>
    <col min="7681" max="7681" width="12" style="1" customWidth="1"/>
    <col min="7682" max="7682" width="29.44140625" style="1" customWidth="1"/>
    <col min="7683" max="7701" width="15" style="1" customWidth="1"/>
    <col min="7702" max="7702" width="8.44140625" style="1" customWidth="1"/>
    <col min="7703" max="7936" width="9" style="1"/>
    <col min="7937" max="7937" width="12" style="1" customWidth="1"/>
    <col min="7938" max="7938" width="29.44140625" style="1" customWidth="1"/>
    <col min="7939" max="7957" width="15" style="1" customWidth="1"/>
    <col min="7958" max="7958" width="8.44140625" style="1" customWidth="1"/>
    <col min="7959" max="8192" width="9" style="1"/>
    <col min="8193" max="8193" width="12" style="1" customWidth="1"/>
    <col min="8194" max="8194" width="29.44140625" style="1" customWidth="1"/>
    <col min="8195" max="8213" width="15" style="1" customWidth="1"/>
    <col min="8214" max="8214" width="8.44140625" style="1" customWidth="1"/>
    <col min="8215" max="8448" width="9" style="1"/>
    <col min="8449" max="8449" width="12" style="1" customWidth="1"/>
    <col min="8450" max="8450" width="29.44140625" style="1" customWidth="1"/>
    <col min="8451" max="8469" width="15" style="1" customWidth="1"/>
    <col min="8470" max="8470" width="8.44140625" style="1" customWidth="1"/>
    <col min="8471" max="8704" width="9" style="1"/>
    <col min="8705" max="8705" width="12" style="1" customWidth="1"/>
    <col min="8706" max="8706" width="29.44140625" style="1" customWidth="1"/>
    <col min="8707" max="8725" width="15" style="1" customWidth="1"/>
    <col min="8726" max="8726" width="8.44140625" style="1" customWidth="1"/>
    <col min="8727" max="8960" width="9" style="1"/>
    <col min="8961" max="8961" width="12" style="1" customWidth="1"/>
    <col min="8962" max="8962" width="29.44140625" style="1" customWidth="1"/>
    <col min="8963" max="8981" width="15" style="1" customWidth="1"/>
    <col min="8982" max="8982" width="8.44140625" style="1" customWidth="1"/>
    <col min="8983" max="9216" width="9" style="1"/>
    <col min="9217" max="9217" width="12" style="1" customWidth="1"/>
    <col min="9218" max="9218" width="29.44140625" style="1" customWidth="1"/>
    <col min="9219" max="9237" width="15" style="1" customWidth="1"/>
    <col min="9238" max="9238" width="8.44140625" style="1" customWidth="1"/>
    <col min="9239" max="9472" width="9" style="1"/>
    <col min="9473" max="9473" width="12" style="1" customWidth="1"/>
    <col min="9474" max="9474" width="29.44140625" style="1" customWidth="1"/>
    <col min="9475" max="9493" width="15" style="1" customWidth="1"/>
    <col min="9494" max="9494" width="8.44140625" style="1" customWidth="1"/>
    <col min="9495" max="9728" width="9" style="1"/>
    <col min="9729" max="9729" width="12" style="1" customWidth="1"/>
    <col min="9730" max="9730" width="29.44140625" style="1" customWidth="1"/>
    <col min="9731" max="9749" width="15" style="1" customWidth="1"/>
    <col min="9750" max="9750" width="8.44140625" style="1" customWidth="1"/>
    <col min="9751" max="9984" width="9" style="1"/>
    <col min="9985" max="9985" width="12" style="1" customWidth="1"/>
    <col min="9986" max="9986" width="29.44140625" style="1" customWidth="1"/>
    <col min="9987" max="10005" width="15" style="1" customWidth="1"/>
    <col min="10006" max="10006" width="8.44140625" style="1" customWidth="1"/>
    <col min="10007" max="10240" width="9" style="1"/>
    <col min="10241" max="10241" width="12" style="1" customWidth="1"/>
    <col min="10242" max="10242" width="29.44140625" style="1" customWidth="1"/>
    <col min="10243" max="10261" width="15" style="1" customWidth="1"/>
    <col min="10262" max="10262" width="8.44140625" style="1" customWidth="1"/>
    <col min="10263" max="10496" width="9" style="1"/>
    <col min="10497" max="10497" width="12" style="1" customWidth="1"/>
    <col min="10498" max="10498" width="29.44140625" style="1" customWidth="1"/>
    <col min="10499" max="10517" width="15" style="1" customWidth="1"/>
    <col min="10518" max="10518" width="8.44140625" style="1" customWidth="1"/>
    <col min="10519" max="10752" width="9" style="1"/>
    <col min="10753" max="10753" width="12" style="1" customWidth="1"/>
    <col min="10754" max="10754" width="29.44140625" style="1" customWidth="1"/>
    <col min="10755" max="10773" width="15" style="1" customWidth="1"/>
    <col min="10774" max="10774" width="8.44140625" style="1" customWidth="1"/>
    <col min="10775" max="11008" width="9" style="1"/>
    <col min="11009" max="11009" width="12" style="1" customWidth="1"/>
    <col min="11010" max="11010" width="29.44140625" style="1" customWidth="1"/>
    <col min="11011" max="11029" width="15" style="1" customWidth="1"/>
    <col min="11030" max="11030" width="8.44140625" style="1" customWidth="1"/>
    <col min="11031" max="11264" width="9" style="1"/>
    <col min="11265" max="11265" width="12" style="1" customWidth="1"/>
    <col min="11266" max="11266" width="29.44140625" style="1" customWidth="1"/>
    <col min="11267" max="11285" width="15" style="1" customWidth="1"/>
    <col min="11286" max="11286" width="8.44140625" style="1" customWidth="1"/>
    <col min="11287" max="11520" width="9" style="1"/>
    <col min="11521" max="11521" width="12" style="1" customWidth="1"/>
    <col min="11522" max="11522" width="29.44140625" style="1" customWidth="1"/>
    <col min="11523" max="11541" width="15" style="1" customWidth="1"/>
    <col min="11542" max="11542" width="8.44140625" style="1" customWidth="1"/>
    <col min="11543" max="11776" width="9" style="1"/>
    <col min="11777" max="11777" width="12" style="1" customWidth="1"/>
    <col min="11778" max="11778" width="29.44140625" style="1" customWidth="1"/>
    <col min="11779" max="11797" width="15" style="1" customWidth="1"/>
    <col min="11798" max="11798" width="8.44140625" style="1" customWidth="1"/>
    <col min="11799" max="12032" width="9" style="1"/>
    <col min="12033" max="12033" width="12" style="1" customWidth="1"/>
    <col min="12034" max="12034" width="29.44140625" style="1" customWidth="1"/>
    <col min="12035" max="12053" width="15" style="1" customWidth="1"/>
    <col min="12054" max="12054" width="8.44140625" style="1" customWidth="1"/>
    <col min="12055" max="12288" width="9" style="1"/>
    <col min="12289" max="12289" width="12" style="1" customWidth="1"/>
    <col min="12290" max="12290" width="29.44140625" style="1" customWidth="1"/>
    <col min="12291" max="12309" width="15" style="1" customWidth="1"/>
    <col min="12310" max="12310" width="8.44140625" style="1" customWidth="1"/>
    <col min="12311" max="12544" width="9" style="1"/>
    <col min="12545" max="12545" width="12" style="1" customWidth="1"/>
    <col min="12546" max="12546" width="29.44140625" style="1" customWidth="1"/>
    <col min="12547" max="12565" width="15" style="1" customWidth="1"/>
    <col min="12566" max="12566" width="8.44140625" style="1" customWidth="1"/>
    <col min="12567" max="12800" width="9" style="1"/>
    <col min="12801" max="12801" width="12" style="1" customWidth="1"/>
    <col min="12802" max="12802" width="29.44140625" style="1" customWidth="1"/>
    <col min="12803" max="12821" width="15" style="1" customWidth="1"/>
    <col min="12822" max="12822" width="8.44140625" style="1" customWidth="1"/>
    <col min="12823" max="13056" width="9" style="1"/>
    <col min="13057" max="13057" width="12" style="1" customWidth="1"/>
    <col min="13058" max="13058" width="29.44140625" style="1" customWidth="1"/>
    <col min="13059" max="13077" width="15" style="1" customWidth="1"/>
    <col min="13078" max="13078" width="8.44140625" style="1" customWidth="1"/>
    <col min="13079" max="13312" width="9" style="1"/>
    <col min="13313" max="13313" width="12" style="1" customWidth="1"/>
    <col min="13314" max="13314" width="29.44140625" style="1" customWidth="1"/>
    <col min="13315" max="13333" width="15" style="1" customWidth="1"/>
    <col min="13334" max="13334" width="8.44140625" style="1" customWidth="1"/>
    <col min="13335" max="13568" width="9" style="1"/>
    <col min="13569" max="13569" width="12" style="1" customWidth="1"/>
    <col min="13570" max="13570" width="29.44140625" style="1" customWidth="1"/>
    <col min="13571" max="13589" width="15" style="1" customWidth="1"/>
    <col min="13590" max="13590" width="8.44140625" style="1" customWidth="1"/>
    <col min="13591" max="13824" width="9" style="1"/>
    <col min="13825" max="13825" width="12" style="1" customWidth="1"/>
    <col min="13826" max="13826" width="29.44140625" style="1" customWidth="1"/>
    <col min="13827" max="13845" width="15" style="1" customWidth="1"/>
    <col min="13846" max="13846" width="8.44140625" style="1" customWidth="1"/>
    <col min="13847" max="14080" width="9" style="1"/>
    <col min="14081" max="14081" width="12" style="1" customWidth="1"/>
    <col min="14082" max="14082" width="29.44140625" style="1" customWidth="1"/>
    <col min="14083" max="14101" width="15" style="1" customWidth="1"/>
    <col min="14102" max="14102" width="8.44140625" style="1" customWidth="1"/>
    <col min="14103" max="14336" width="9" style="1"/>
    <col min="14337" max="14337" width="12" style="1" customWidth="1"/>
    <col min="14338" max="14338" width="29.44140625" style="1" customWidth="1"/>
    <col min="14339" max="14357" width="15" style="1" customWidth="1"/>
    <col min="14358" max="14358" width="8.44140625" style="1" customWidth="1"/>
    <col min="14359" max="14592" width="9" style="1"/>
    <col min="14593" max="14593" width="12" style="1" customWidth="1"/>
    <col min="14594" max="14594" width="29.44140625" style="1" customWidth="1"/>
    <col min="14595" max="14613" width="15" style="1" customWidth="1"/>
    <col min="14614" max="14614" width="8.44140625" style="1" customWidth="1"/>
    <col min="14615" max="14848" width="9" style="1"/>
    <col min="14849" max="14849" width="12" style="1" customWidth="1"/>
    <col min="14850" max="14850" width="29.44140625" style="1" customWidth="1"/>
    <col min="14851" max="14869" width="15" style="1" customWidth="1"/>
    <col min="14870" max="14870" width="8.44140625" style="1" customWidth="1"/>
    <col min="14871" max="15104" width="9" style="1"/>
    <col min="15105" max="15105" width="12" style="1" customWidth="1"/>
    <col min="15106" max="15106" width="29.44140625" style="1" customWidth="1"/>
    <col min="15107" max="15125" width="15" style="1" customWidth="1"/>
    <col min="15126" max="15126" width="8.44140625" style="1" customWidth="1"/>
    <col min="15127" max="15360" width="9" style="1"/>
    <col min="15361" max="15361" width="12" style="1" customWidth="1"/>
    <col min="15362" max="15362" width="29.44140625" style="1" customWidth="1"/>
    <col min="15363" max="15381" width="15" style="1" customWidth="1"/>
    <col min="15382" max="15382" width="8.44140625" style="1" customWidth="1"/>
    <col min="15383" max="15616" width="9" style="1"/>
    <col min="15617" max="15617" width="12" style="1" customWidth="1"/>
    <col min="15618" max="15618" width="29.44140625" style="1" customWidth="1"/>
    <col min="15619" max="15637" width="15" style="1" customWidth="1"/>
    <col min="15638" max="15638" width="8.44140625" style="1" customWidth="1"/>
    <col min="15639" max="15872" width="9" style="1"/>
    <col min="15873" max="15873" width="12" style="1" customWidth="1"/>
    <col min="15874" max="15874" width="29.44140625" style="1" customWidth="1"/>
    <col min="15875" max="15893" width="15" style="1" customWidth="1"/>
    <col min="15894" max="15894" width="8.44140625" style="1" customWidth="1"/>
    <col min="15895" max="16128" width="9" style="1"/>
    <col min="16129" max="16129" width="12" style="1" customWidth="1"/>
    <col min="16130" max="16130" width="29.44140625" style="1" customWidth="1"/>
    <col min="16131" max="16149" width="15" style="1" customWidth="1"/>
    <col min="16150" max="16150" width="8.44140625" style="1" customWidth="1"/>
    <col min="16151" max="16384" width="9" style="1"/>
  </cols>
  <sheetData>
    <row r="1" spans="1:21" ht="30" customHeight="1">
      <c r="A1" s="77" t="s">
        <v>99</v>
      </c>
      <c r="B1" s="78"/>
      <c r="C1" s="78"/>
      <c r="D1" s="78"/>
      <c r="E1" s="78"/>
      <c r="F1" s="78"/>
      <c r="G1" s="78"/>
      <c r="H1" s="78"/>
      <c r="I1" s="78"/>
      <c r="J1" s="78"/>
      <c r="K1" s="77" t="s">
        <v>99</v>
      </c>
      <c r="L1" s="78"/>
      <c r="M1" s="78"/>
      <c r="N1" s="78"/>
      <c r="O1" s="78"/>
      <c r="P1" s="78"/>
      <c r="Q1" s="78"/>
      <c r="R1" s="78"/>
      <c r="S1" s="78"/>
      <c r="T1" s="78"/>
      <c r="U1" s="78"/>
    </row>
    <row r="2" spans="1:21" ht="18" customHeight="1">
      <c r="A2" s="31" t="s">
        <v>3</v>
      </c>
      <c r="U2" s="32" t="s">
        <v>4</v>
      </c>
    </row>
    <row r="3" spans="1:21" ht="27.9" customHeight="1">
      <c r="A3" s="69" t="s">
        <v>100</v>
      </c>
      <c r="B3" s="70" t="s">
        <v>101</v>
      </c>
      <c r="C3" s="70" t="s">
        <v>65</v>
      </c>
      <c r="D3" s="70" t="s">
        <v>102</v>
      </c>
      <c r="E3" s="70" t="s">
        <v>6</v>
      </c>
      <c r="F3" s="70" t="s">
        <v>6</v>
      </c>
      <c r="G3" s="70" t="s">
        <v>6</v>
      </c>
      <c r="H3" s="70" t="s">
        <v>6</v>
      </c>
      <c r="I3" s="70" t="s">
        <v>6</v>
      </c>
      <c r="J3" s="70" t="s">
        <v>6</v>
      </c>
      <c r="K3" s="70" t="s">
        <v>6</v>
      </c>
      <c r="L3" s="70" t="s">
        <v>6</v>
      </c>
      <c r="M3" s="70" t="s">
        <v>6</v>
      </c>
      <c r="N3" s="70" t="s">
        <v>103</v>
      </c>
      <c r="O3" s="70" t="s">
        <v>6</v>
      </c>
      <c r="P3" s="70" t="s">
        <v>6</v>
      </c>
      <c r="Q3" s="70" t="s">
        <v>6</v>
      </c>
      <c r="R3" s="70" t="s">
        <v>6</v>
      </c>
      <c r="S3" s="70" t="s">
        <v>6</v>
      </c>
      <c r="T3" s="70" t="s">
        <v>6</v>
      </c>
      <c r="U3" s="72" t="s">
        <v>6</v>
      </c>
    </row>
    <row r="4" spans="1:21" ht="27.9" customHeight="1">
      <c r="A4" s="79" t="s">
        <v>6</v>
      </c>
      <c r="B4" s="71" t="s">
        <v>6</v>
      </c>
      <c r="C4" s="71" t="s">
        <v>6</v>
      </c>
      <c r="D4" s="71" t="s">
        <v>63</v>
      </c>
      <c r="E4" s="71" t="s">
        <v>104</v>
      </c>
      <c r="F4" s="71" t="s">
        <v>105</v>
      </c>
      <c r="G4" s="71" t="s">
        <v>106</v>
      </c>
      <c r="H4" s="71" t="s">
        <v>107</v>
      </c>
      <c r="I4" s="71" t="s">
        <v>57</v>
      </c>
      <c r="J4" s="71" t="s">
        <v>108</v>
      </c>
      <c r="K4" s="71" t="s">
        <v>56</v>
      </c>
      <c r="L4" s="71" t="s">
        <v>59</v>
      </c>
      <c r="M4" s="71" t="s">
        <v>60</v>
      </c>
      <c r="N4" s="71" t="s">
        <v>63</v>
      </c>
      <c r="O4" s="71" t="s">
        <v>109</v>
      </c>
      <c r="P4" s="71" t="s">
        <v>6</v>
      </c>
      <c r="Q4" s="71" t="s">
        <v>6</v>
      </c>
      <c r="R4" s="71" t="s">
        <v>6</v>
      </c>
      <c r="S4" s="71" t="s">
        <v>110</v>
      </c>
      <c r="T4" s="71" t="s">
        <v>6</v>
      </c>
      <c r="U4" s="73" t="s">
        <v>6</v>
      </c>
    </row>
    <row r="5" spans="1:21" ht="60" customHeight="1">
      <c r="A5" s="79" t="s">
        <v>6</v>
      </c>
      <c r="B5" s="71" t="s">
        <v>6</v>
      </c>
      <c r="C5" s="71" t="s">
        <v>6</v>
      </c>
      <c r="D5" s="71" t="s">
        <v>6</v>
      </c>
      <c r="E5" s="71" t="s">
        <v>6</v>
      </c>
      <c r="F5" s="71" t="s">
        <v>6</v>
      </c>
      <c r="G5" s="71" t="s">
        <v>6</v>
      </c>
      <c r="H5" s="71" t="s">
        <v>6</v>
      </c>
      <c r="I5" s="71" t="s">
        <v>6</v>
      </c>
      <c r="J5" s="71" t="s">
        <v>6</v>
      </c>
      <c r="K5" s="71" t="s">
        <v>6</v>
      </c>
      <c r="L5" s="71" t="s">
        <v>6</v>
      </c>
      <c r="M5" s="71" t="s">
        <v>6</v>
      </c>
      <c r="N5" s="71" t="s">
        <v>6</v>
      </c>
      <c r="O5" s="19" t="s">
        <v>63</v>
      </c>
      <c r="P5" s="19" t="s">
        <v>104</v>
      </c>
      <c r="Q5" s="19" t="s">
        <v>105</v>
      </c>
      <c r="R5" s="19" t="s">
        <v>111</v>
      </c>
      <c r="S5" s="19" t="s">
        <v>63</v>
      </c>
      <c r="T5" s="19" t="s">
        <v>107</v>
      </c>
      <c r="U5" s="33" t="s">
        <v>112</v>
      </c>
    </row>
    <row r="6" spans="1:21" s="34" customFormat="1" ht="18" customHeight="1">
      <c r="A6" s="74" t="s">
        <v>65</v>
      </c>
      <c r="B6" s="75" t="s">
        <v>6</v>
      </c>
      <c r="C6" s="20">
        <v>30735386.34</v>
      </c>
      <c r="D6" s="20">
        <v>30735386.34</v>
      </c>
      <c r="E6" s="20">
        <v>30724297.969999999</v>
      </c>
      <c r="F6" s="21" t="s">
        <v>6</v>
      </c>
      <c r="G6" s="21" t="s">
        <v>6</v>
      </c>
      <c r="H6" s="21" t="s">
        <v>6</v>
      </c>
      <c r="I6" s="21" t="s">
        <v>6</v>
      </c>
      <c r="J6" s="21" t="s">
        <v>6</v>
      </c>
      <c r="K6" s="21" t="s">
        <v>6</v>
      </c>
      <c r="L6" s="21" t="s">
        <v>6</v>
      </c>
      <c r="M6" s="20">
        <v>11088.37</v>
      </c>
      <c r="N6" s="21" t="s">
        <v>6</v>
      </c>
      <c r="O6" s="21" t="s">
        <v>6</v>
      </c>
      <c r="P6" s="21" t="s">
        <v>6</v>
      </c>
      <c r="Q6" s="21" t="s">
        <v>6</v>
      </c>
      <c r="R6" s="21" t="s">
        <v>6</v>
      </c>
      <c r="S6" s="21" t="s">
        <v>6</v>
      </c>
      <c r="T6" s="21" t="s">
        <v>6</v>
      </c>
      <c r="U6" s="25" t="s">
        <v>6</v>
      </c>
    </row>
    <row r="7" spans="1:21" s="34" customFormat="1" ht="18" customHeight="1" thickBot="1">
      <c r="A7" s="26" t="s">
        <v>113</v>
      </c>
      <c r="B7" s="27" t="s">
        <v>0</v>
      </c>
      <c r="C7" s="28">
        <v>30735386.34</v>
      </c>
      <c r="D7" s="28">
        <v>30735386.34</v>
      </c>
      <c r="E7" s="28">
        <v>30724297.969999999</v>
      </c>
      <c r="F7" s="29" t="s">
        <v>6</v>
      </c>
      <c r="G7" s="29" t="s">
        <v>6</v>
      </c>
      <c r="H7" s="29" t="s">
        <v>6</v>
      </c>
      <c r="I7" s="29" t="s">
        <v>6</v>
      </c>
      <c r="J7" s="29" t="s">
        <v>6</v>
      </c>
      <c r="K7" s="29" t="s">
        <v>6</v>
      </c>
      <c r="L7" s="29" t="s">
        <v>6</v>
      </c>
      <c r="M7" s="28">
        <v>11088.37</v>
      </c>
      <c r="N7" s="29" t="s">
        <v>6</v>
      </c>
      <c r="O7" s="29" t="s">
        <v>6</v>
      </c>
      <c r="P7" s="29" t="s">
        <v>6</v>
      </c>
      <c r="Q7" s="29" t="s">
        <v>6</v>
      </c>
      <c r="R7" s="29" t="s">
        <v>6</v>
      </c>
      <c r="S7" s="29" t="s">
        <v>6</v>
      </c>
      <c r="T7" s="29" t="s">
        <v>6</v>
      </c>
      <c r="U7" s="30" t="s">
        <v>6</v>
      </c>
    </row>
    <row r="8" spans="1:21" s="34" customFormat="1" ht="18" customHeight="1">
      <c r="A8" s="76" t="s">
        <v>114</v>
      </c>
      <c r="B8" s="76" t="s">
        <v>6</v>
      </c>
      <c r="C8" s="76" t="s">
        <v>6</v>
      </c>
      <c r="D8" s="76" t="s">
        <v>6</v>
      </c>
      <c r="E8" s="76" t="s">
        <v>6</v>
      </c>
      <c r="F8" s="76" t="s">
        <v>6</v>
      </c>
      <c r="G8" s="76" t="s">
        <v>6</v>
      </c>
      <c r="H8" s="76" t="s">
        <v>6</v>
      </c>
      <c r="I8" s="76" t="s">
        <v>6</v>
      </c>
      <c r="J8" s="76" t="s">
        <v>6</v>
      </c>
      <c r="K8" s="76" t="s">
        <v>6</v>
      </c>
      <c r="L8" s="76" t="s">
        <v>6</v>
      </c>
      <c r="M8" s="76" t="s">
        <v>6</v>
      </c>
      <c r="N8" s="76" t="s">
        <v>6</v>
      </c>
      <c r="O8" s="76" t="s">
        <v>6</v>
      </c>
      <c r="P8" s="76" t="s">
        <v>6</v>
      </c>
      <c r="Q8" s="76" t="s">
        <v>6</v>
      </c>
      <c r="R8" s="76" t="s">
        <v>6</v>
      </c>
      <c r="S8" s="76" t="s">
        <v>6</v>
      </c>
      <c r="T8" s="76" t="s">
        <v>6</v>
      </c>
      <c r="U8" s="76" t="s">
        <v>6</v>
      </c>
    </row>
    <row r="9" spans="1:21" s="34" customFormat="1" ht="18" customHeight="1"/>
    <row r="10" spans="1:21" s="34" customFormat="1" ht="18" customHeight="1"/>
    <row r="11" spans="1:21" s="34" customFormat="1" ht="18" customHeight="1"/>
    <row r="12" spans="1:21" s="34" customFormat="1" ht="18" customHeight="1"/>
    <row r="13" spans="1:21" s="34" customFormat="1" ht="18" customHeight="1"/>
    <row r="14" spans="1:21" s="34" customFormat="1" ht="18" customHeight="1"/>
    <row r="15" spans="1:21" s="34" customFormat="1" ht="18" customHeight="1"/>
    <row r="16" spans="1:21" s="34" customFormat="1" ht="18" customHeight="1"/>
    <row r="17" s="34" customFormat="1" ht="18" customHeight="1"/>
    <row r="18" s="34" customFormat="1" ht="18" customHeight="1"/>
    <row r="19" s="34" customFormat="1" ht="18" customHeight="1"/>
    <row r="20" s="34" customFormat="1" ht="18" customHeight="1"/>
    <row r="21" s="34" customFormat="1" ht="18" customHeight="1"/>
    <row r="22" s="34" customFormat="1" ht="18" customHeight="1"/>
    <row r="23" s="34" customFormat="1" ht="18" customHeight="1"/>
    <row r="24" s="34" customFormat="1" ht="18" customHeight="1"/>
    <row r="25" s="34" customFormat="1" ht="18" customHeight="1"/>
    <row r="26" s="34" customFormat="1" ht="18" customHeight="1"/>
    <row r="27" s="34" customFormat="1" ht="18" customHeight="1"/>
    <row r="28" s="34" customFormat="1" ht="18" customHeight="1"/>
    <row r="29" s="34" customFormat="1" ht="18" customHeight="1"/>
    <row r="30" s="34" customFormat="1" ht="18" customHeight="1"/>
    <row r="31" s="34" customFormat="1" ht="18" customHeight="1"/>
    <row r="32" s="34" customFormat="1" ht="18" customHeight="1"/>
    <row r="33" s="34" customFormat="1" ht="18" customHeight="1"/>
    <row r="34" s="34" customFormat="1" ht="18" customHeight="1"/>
    <row r="35" s="34" customFormat="1" ht="18" customHeight="1"/>
    <row r="36" s="34" customFormat="1" ht="18" customHeight="1"/>
    <row r="37" s="34" customFormat="1" ht="18" customHeight="1"/>
    <row r="38" s="34" customFormat="1" ht="18" customHeight="1"/>
    <row r="39" s="34" customFormat="1" ht="18" customHeight="1"/>
    <row r="40" s="34" customFormat="1" ht="18" customHeight="1"/>
    <row r="41" s="34" customFormat="1" ht="18" customHeight="1"/>
    <row r="42" s="34" customFormat="1" ht="18" customHeight="1"/>
    <row r="43" s="34" customFormat="1" ht="18" customHeight="1"/>
    <row r="44" s="34" customFormat="1" ht="18" customHeight="1"/>
    <row r="45" s="34" customFormat="1" ht="18" customHeight="1"/>
    <row r="46" s="34" customFormat="1" ht="18" customHeight="1"/>
    <row r="47" s="34" customFormat="1" ht="18" customHeight="1"/>
    <row r="48" s="34" customFormat="1" ht="18" customHeight="1"/>
    <row r="49" s="34" customFormat="1" ht="18" customHeight="1"/>
  </sheetData>
  <mergeCells count="21">
    <mergeCell ref="A1:U1"/>
    <mergeCell ref="A3:A5"/>
    <mergeCell ref="B3:B5"/>
    <mergeCell ref="C3:C5"/>
    <mergeCell ref="D3:M3"/>
    <mergeCell ref="N3:U3"/>
    <mergeCell ref="D4:D5"/>
    <mergeCell ref="E4:E5"/>
    <mergeCell ref="F4:F5"/>
    <mergeCell ref="G4:G5"/>
    <mergeCell ref="N4:N5"/>
    <mergeCell ref="O4:R4"/>
    <mergeCell ref="S4:U4"/>
    <mergeCell ref="A6:B6"/>
    <mergeCell ref="A8:U8"/>
    <mergeCell ref="H4:H5"/>
    <mergeCell ref="I4:I5"/>
    <mergeCell ref="J4:J5"/>
    <mergeCell ref="K4:K5"/>
    <mergeCell ref="L4:L5"/>
    <mergeCell ref="M4:M5"/>
  </mergeCells>
  <phoneticPr fontId="2" type="noConversion"/>
  <printOptions horizontalCentered="1"/>
  <pageMargins left="0.19685039370078741" right="0.19685039370078741" top="0.78740157480314965" bottom="0.78740157480314965" header="0.51181102362204722" footer="0"/>
  <pageSetup paperSize="9" scale="90" fitToHeight="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2"/>
  <sheetViews>
    <sheetView workbookViewId="0">
      <selection activeCell="D5" sqref="D5"/>
    </sheetView>
  </sheetViews>
  <sheetFormatPr defaultRowHeight="18" customHeight="1"/>
  <cols>
    <col min="1" max="1" width="10.21875" style="2" customWidth="1"/>
    <col min="2" max="2" width="30.44140625" style="2" customWidth="1"/>
    <col min="3" max="5" width="16.6640625" style="2" customWidth="1"/>
    <col min="6" max="8" width="15" style="2" customWidth="1"/>
    <col min="9" max="9" width="8.44140625" style="2" customWidth="1"/>
    <col min="10" max="256" width="9" style="2"/>
    <col min="257" max="257" width="10.21875" style="2" customWidth="1"/>
    <col min="258" max="258" width="30.44140625" style="2" customWidth="1"/>
    <col min="259" max="264" width="15" style="2" customWidth="1"/>
    <col min="265" max="265" width="8.44140625" style="2" customWidth="1"/>
    <col min="266" max="512" width="9" style="2"/>
    <col min="513" max="513" width="10.21875" style="2" customWidth="1"/>
    <col min="514" max="514" width="30.44140625" style="2" customWidth="1"/>
    <col min="515" max="520" width="15" style="2" customWidth="1"/>
    <col min="521" max="521" width="8.44140625" style="2" customWidth="1"/>
    <col min="522" max="768" width="9" style="2"/>
    <col min="769" max="769" width="10.21875" style="2" customWidth="1"/>
    <col min="770" max="770" width="30.44140625" style="2" customWidth="1"/>
    <col min="771" max="776" width="15" style="2" customWidth="1"/>
    <col min="777" max="777" width="8.44140625" style="2" customWidth="1"/>
    <col min="778" max="1024" width="9" style="2"/>
    <col min="1025" max="1025" width="10.21875" style="2" customWidth="1"/>
    <col min="1026" max="1026" width="30.44140625" style="2" customWidth="1"/>
    <col min="1027" max="1032" width="15" style="2" customWidth="1"/>
    <col min="1033" max="1033" width="8.44140625" style="2" customWidth="1"/>
    <col min="1034" max="1280" width="9" style="2"/>
    <col min="1281" max="1281" width="10.21875" style="2" customWidth="1"/>
    <col min="1282" max="1282" width="30.44140625" style="2" customWidth="1"/>
    <col min="1283" max="1288" width="15" style="2" customWidth="1"/>
    <col min="1289" max="1289" width="8.44140625" style="2" customWidth="1"/>
    <col min="1290" max="1536" width="9" style="2"/>
    <col min="1537" max="1537" width="10.21875" style="2" customWidth="1"/>
    <col min="1538" max="1538" width="30.44140625" style="2" customWidth="1"/>
    <col min="1539" max="1544" width="15" style="2" customWidth="1"/>
    <col min="1545" max="1545" width="8.44140625" style="2" customWidth="1"/>
    <col min="1546" max="1792" width="9" style="2"/>
    <col min="1793" max="1793" width="10.21875" style="2" customWidth="1"/>
    <col min="1794" max="1794" width="30.44140625" style="2" customWidth="1"/>
    <col min="1795" max="1800" width="15" style="2" customWidth="1"/>
    <col min="1801" max="1801" width="8.44140625" style="2" customWidth="1"/>
    <col min="1802" max="2048" width="9" style="2"/>
    <col min="2049" max="2049" width="10.21875" style="2" customWidth="1"/>
    <col min="2050" max="2050" width="30.44140625" style="2" customWidth="1"/>
    <col min="2051" max="2056" width="15" style="2" customWidth="1"/>
    <col min="2057" max="2057" width="8.44140625" style="2" customWidth="1"/>
    <col min="2058" max="2304" width="9" style="2"/>
    <col min="2305" max="2305" width="10.21875" style="2" customWidth="1"/>
    <col min="2306" max="2306" width="30.44140625" style="2" customWidth="1"/>
    <col min="2307" max="2312" width="15" style="2" customWidth="1"/>
    <col min="2313" max="2313" width="8.44140625" style="2" customWidth="1"/>
    <col min="2314" max="2560" width="9" style="2"/>
    <col min="2561" max="2561" width="10.21875" style="2" customWidth="1"/>
    <col min="2562" max="2562" width="30.44140625" style="2" customWidth="1"/>
    <col min="2563" max="2568" width="15" style="2" customWidth="1"/>
    <col min="2569" max="2569" width="8.44140625" style="2" customWidth="1"/>
    <col min="2570" max="2816" width="9" style="2"/>
    <col min="2817" max="2817" width="10.21875" style="2" customWidth="1"/>
    <col min="2818" max="2818" width="30.44140625" style="2" customWidth="1"/>
    <col min="2819" max="2824" width="15" style="2" customWidth="1"/>
    <col min="2825" max="2825" width="8.44140625" style="2" customWidth="1"/>
    <col min="2826" max="3072" width="9" style="2"/>
    <col min="3073" max="3073" width="10.21875" style="2" customWidth="1"/>
    <col min="3074" max="3074" width="30.44140625" style="2" customWidth="1"/>
    <col min="3075" max="3080" width="15" style="2" customWidth="1"/>
    <col min="3081" max="3081" width="8.44140625" style="2" customWidth="1"/>
    <col min="3082" max="3328" width="9" style="2"/>
    <col min="3329" max="3329" width="10.21875" style="2" customWidth="1"/>
    <col min="3330" max="3330" width="30.44140625" style="2" customWidth="1"/>
    <col min="3331" max="3336" width="15" style="2" customWidth="1"/>
    <col min="3337" max="3337" width="8.44140625" style="2" customWidth="1"/>
    <col min="3338" max="3584" width="9" style="2"/>
    <col min="3585" max="3585" width="10.21875" style="2" customWidth="1"/>
    <col min="3586" max="3586" width="30.44140625" style="2" customWidth="1"/>
    <col min="3587" max="3592" width="15" style="2" customWidth="1"/>
    <col min="3593" max="3593" width="8.44140625" style="2" customWidth="1"/>
    <col min="3594" max="3840" width="9" style="2"/>
    <col min="3841" max="3841" width="10.21875" style="2" customWidth="1"/>
    <col min="3842" max="3842" width="30.44140625" style="2" customWidth="1"/>
    <col min="3843" max="3848" width="15" style="2" customWidth="1"/>
    <col min="3849" max="3849" width="8.44140625" style="2" customWidth="1"/>
    <col min="3850" max="4096" width="9" style="2"/>
    <col min="4097" max="4097" width="10.21875" style="2" customWidth="1"/>
    <col min="4098" max="4098" width="30.44140625" style="2" customWidth="1"/>
    <col min="4099" max="4104" width="15" style="2" customWidth="1"/>
    <col min="4105" max="4105" width="8.44140625" style="2" customWidth="1"/>
    <col min="4106" max="4352" width="9" style="2"/>
    <col min="4353" max="4353" width="10.21875" style="2" customWidth="1"/>
    <col min="4354" max="4354" width="30.44140625" style="2" customWidth="1"/>
    <col min="4355" max="4360" width="15" style="2" customWidth="1"/>
    <col min="4361" max="4361" width="8.44140625" style="2" customWidth="1"/>
    <col min="4362" max="4608" width="9" style="2"/>
    <col min="4609" max="4609" width="10.21875" style="2" customWidth="1"/>
    <col min="4610" max="4610" width="30.44140625" style="2" customWidth="1"/>
    <col min="4611" max="4616" width="15" style="2" customWidth="1"/>
    <col min="4617" max="4617" width="8.44140625" style="2" customWidth="1"/>
    <col min="4618" max="4864" width="9" style="2"/>
    <col min="4865" max="4865" width="10.21875" style="2" customWidth="1"/>
    <col min="4866" max="4866" width="30.44140625" style="2" customWidth="1"/>
    <col min="4867" max="4872" width="15" style="2" customWidth="1"/>
    <col min="4873" max="4873" width="8.44140625" style="2" customWidth="1"/>
    <col min="4874" max="5120" width="9" style="2"/>
    <col min="5121" max="5121" width="10.21875" style="2" customWidth="1"/>
    <col min="5122" max="5122" width="30.44140625" style="2" customWidth="1"/>
    <col min="5123" max="5128" width="15" style="2" customWidth="1"/>
    <col min="5129" max="5129" width="8.44140625" style="2" customWidth="1"/>
    <col min="5130" max="5376" width="9" style="2"/>
    <col min="5377" max="5377" width="10.21875" style="2" customWidth="1"/>
    <col min="5378" max="5378" width="30.44140625" style="2" customWidth="1"/>
    <col min="5379" max="5384" width="15" style="2" customWidth="1"/>
    <col min="5385" max="5385" width="8.44140625" style="2" customWidth="1"/>
    <col min="5386" max="5632" width="9" style="2"/>
    <col min="5633" max="5633" width="10.21875" style="2" customWidth="1"/>
    <col min="5634" max="5634" width="30.44140625" style="2" customWidth="1"/>
    <col min="5635" max="5640" width="15" style="2" customWidth="1"/>
    <col min="5641" max="5641" width="8.44140625" style="2" customWidth="1"/>
    <col min="5642" max="5888" width="9" style="2"/>
    <col min="5889" max="5889" width="10.21875" style="2" customWidth="1"/>
    <col min="5890" max="5890" width="30.44140625" style="2" customWidth="1"/>
    <col min="5891" max="5896" width="15" style="2" customWidth="1"/>
    <col min="5897" max="5897" width="8.44140625" style="2" customWidth="1"/>
    <col min="5898" max="6144" width="9" style="2"/>
    <col min="6145" max="6145" width="10.21875" style="2" customWidth="1"/>
    <col min="6146" max="6146" width="30.44140625" style="2" customWidth="1"/>
    <col min="6147" max="6152" width="15" style="2" customWidth="1"/>
    <col min="6153" max="6153" width="8.44140625" style="2" customWidth="1"/>
    <col min="6154" max="6400" width="9" style="2"/>
    <col min="6401" max="6401" width="10.21875" style="2" customWidth="1"/>
    <col min="6402" max="6402" width="30.44140625" style="2" customWidth="1"/>
    <col min="6403" max="6408" width="15" style="2" customWidth="1"/>
    <col min="6409" max="6409" width="8.44140625" style="2" customWidth="1"/>
    <col min="6410" max="6656" width="9" style="2"/>
    <col min="6657" max="6657" width="10.21875" style="2" customWidth="1"/>
    <col min="6658" max="6658" width="30.44140625" style="2" customWidth="1"/>
    <col min="6659" max="6664" width="15" style="2" customWidth="1"/>
    <col min="6665" max="6665" width="8.44140625" style="2" customWidth="1"/>
    <col min="6666" max="6912" width="9" style="2"/>
    <col min="6913" max="6913" width="10.21875" style="2" customWidth="1"/>
    <col min="6914" max="6914" width="30.44140625" style="2" customWidth="1"/>
    <col min="6915" max="6920" width="15" style="2" customWidth="1"/>
    <col min="6921" max="6921" width="8.44140625" style="2" customWidth="1"/>
    <col min="6922" max="7168" width="9" style="2"/>
    <col min="7169" max="7169" width="10.21875" style="2" customWidth="1"/>
    <col min="7170" max="7170" width="30.44140625" style="2" customWidth="1"/>
    <col min="7171" max="7176" width="15" style="2" customWidth="1"/>
    <col min="7177" max="7177" width="8.44140625" style="2" customWidth="1"/>
    <col min="7178" max="7424" width="9" style="2"/>
    <col min="7425" max="7425" width="10.21875" style="2" customWidth="1"/>
    <col min="7426" max="7426" width="30.44140625" style="2" customWidth="1"/>
    <col min="7427" max="7432" width="15" style="2" customWidth="1"/>
    <col min="7433" max="7433" width="8.44140625" style="2" customWidth="1"/>
    <col min="7434" max="7680" width="9" style="2"/>
    <col min="7681" max="7681" width="10.21875" style="2" customWidth="1"/>
    <col min="7682" max="7682" width="30.44140625" style="2" customWidth="1"/>
    <col min="7683" max="7688" width="15" style="2" customWidth="1"/>
    <col min="7689" max="7689" width="8.44140625" style="2" customWidth="1"/>
    <col min="7690" max="7936" width="9" style="2"/>
    <col min="7937" max="7937" width="10.21875" style="2" customWidth="1"/>
    <col min="7938" max="7938" width="30.44140625" style="2" customWidth="1"/>
    <col min="7939" max="7944" width="15" style="2" customWidth="1"/>
    <col min="7945" max="7945" width="8.44140625" style="2" customWidth="1"/>
    <col min="7946" max="8192" width="9" style="2"/>
    <col min="8193" max="8193" width="10.21875" style="2" customWidth="1"/>
    <col min="8194" max="8194" width="30.44140625" style="2" customWidth="1"/>
    <col min="8195" max="8200" width="15" style="2" customWidth="1"/>
    <col min="8201" max="8201" width="8.44140625" style="2" customWidth="1"/>
    <col min="8202" max="8448" width="9" style="2"/>
    <col min="8449" max="8449" width="10.21875" style="2" customWidth="1"/>
    <col min="8450" max="8450" width="30.44140625" style="2" customWidth="1"/>
    <col min="8451" max="8456" width="15" style="2" customWidth="1"/>
    <col min="8457" max="8457" width="8.44140625" style="2" customWidth="1"/>
    <col min="8458" max="8704" width="9" style="2"/>
    <col min="8705" max="8705" width="10.21875" style="2" customWidth="1"/>
    <col min="8706" max="8706" width="30.44140625" style="2" customWidth="1"/>
    <col min="8707" max="8712" width="15" style="2" customWidth="1"/>
    <col min="8713" max="8713" width="8.44140625" style="2" customWidth="1"/>
    <col min="8714" max="8960" width="9" style="2"/>
    <col min="8961" max="8961" width="10.21875" style="2" customWidth="1"/>
    <col min="8962" max="8962" width="30.44140625" style="2" customWidth="1"/>
    <col min="8963" max="8968" width="15" style="2" customWidth="1"/>
    <col min="8969" max="8969" width="8.44140625" style="2" customWidth="1"/>
    <col min="8970" max="9216" width="9" style="2"/>
    <col min="9217" max="9217" width="10.21875" style="2" customWidth="1"/>
    <col min="9218" max="9218" width="30.44140625" style="2" customWidth="1"/>
    <col min="9219" max="9224" width="15" style="2" customWidth="1"/>
    <col min="9225" max="9225" width="8.44140625" style="2" customWidth="1"/>
    <col min="9226" max="9472" width="9" style="2"/>
    <col min="9473" max="9473" width="10.21875" style="2" customWidth="1"/>
    <col min="9474" max="9474" width="30.44140625" style="2" customWidth="1"/>
    <col min="9475" max="9480" width="15" style="2" customWidth="1"/>
    <col min="9481" max="9481" width="8.44140625" style="2" customWidth="1"/>
    <col min="9482" max="9728" width="9" style="2"/>
    <col min="9729" max="9729" width="10.21875" style="2" customWidth="1"/>
    <col min="9730" max="9730" width="30.44140625" style="2" customWidth="1"/>
    <col min="9731" max="9736" width="15" style="2" customWidth="1"/>
    <col min="9737" max="9737" width="8.44140625" style="2" customWidth="1"/>
    <col min="9738" max="9984" width="9" style="2"/>
    <col min="9985" max="9985" width="10.21875" style="2" customWidth="1"/>
    <col min="9986" max="9986" width="30.44140625" style="2" customWidth="1"/>
    <col min="9987" max="9992" width="15" style="2" customWidth="1"/>
    <col min="9993" max="9993" width="8.44140625" style="2" customWidth="1"/>
    <col min="9994" max="10240" width="9" style="2"/>
    <col min="10241" max="10241" width="10.21875" style="2" customWidth="1"/>
    <col min="10242" max="10242" width="30.44140625" style="2" customWidth="1"/>
    <col min="10243" max="10248" width="15" style="2" customWidth="1"/>
    <col min="10249" max="10249" width="8.44140625" style="2" customWidth="1"/>
    <col min="10250" max="10496" width="9" style="2"/>
    <col min="10497" max="10497" width="10.21875" style="2" customWidth="1"/>
    <col min="10498" max="10498" width="30.44140625" style="2" customWidth="1"/>
    <col min="10499" max="10504" width="15" style="2" customWidth="1"/>
    <col min="10505" max="10505" width="8.44140625" style="2" customWidth="1"/>
    <col min="10506" max="10752" width="9" style="2"/>
    <col min="10753" max="10753" width="10.21875" style="2" customWidth="1"/>
    <col min="10754" max="10754" width="30.44140625" style="2" customWidth="1"/>
    <col min="10755" max="10760" width="15" style="2" customWidth="1"/>
    <col min="10761" max="10761" width="8.44140625" style="2" customWidth="1"/>
    <col min="10762" max="11008" width="9" style="2"/>
    <col min="11009" max="11009" width="10.21875" style="2" customWidth="1"/>
    <col min="11010" max="11010" width="30.44140625" style="2" customWidth="1"/>
    <col min="11011" max="11016" width="15" style="2" customWidth="1"/>
    <col min="11017" max="11017" width="8.44140625" style="2" customWidth="1"/>
    <col min="11018" max="11264" width="9" style="2"/>
    <col min="11265" max="11265" width="10.21875" style="2" customWidth="1"/>
    <col min="11266" max="11266" width="30.44140625" style="2" customWidth="1"/>
    <col min="11267" max="11272" width="15" style="2" customWidth="1"/>
    <col min="11273" max="11273" width="8.44140625" style="2" customWidth="1"/>
    <col min="11274" max="11520" width="9" style="2"/>
    <col min="11521" max="11521" width="10.21875" style="2" customWidth="1"/>
    <col min="11522" max="11522" width="30.44140625" style="2" customWidth="1"/>
    <col min="11523" max="11528" width="15" style="2" customWidth="1"/>
    <col min="11529" max="11529" width="8.44140625" style="2" customWidth="1"/>
    <col min="11530" max="11776" width="9" style="2"/>
    <col min="11777" max="11777" width="10.21875" style="2" customWidth="1"/>
    <col min="11778" max="11778" width="30.44140625" style="2" customWidth="1"/>
    <col min="11779" max="11784" width="15" style="2" customWidth="1"/>
    <col min="11785" max="11785" width="8.44140625" style="2" customWidth="1"/>
    <col min="11786" max="12032" width="9" style="2"/>
    <col min="12033" max="12033" width="10.21875" style="2" customWidth="1"/>
    <col min="12034" max="12034" width="30.44140625" style="2" customWidth="1"/>
    <col min="12035" max="12040" width="15" style="2" customWidth="1"/>
    <col min="12041" max="12041" width="8.44140625" style="2" customWidth="1"/>
    <col min="12042" max="12288" width="9" style="2"/>
    <col min="12289" max="12289" width="10.21875" style="2" customWidth="1"/>
    <col min="12290" max="12290" width="30.44140625" style="2" customWidth="1"/>
    <col min="12291" max="12296" width="15" style="2" customWidth="1"/>
    <col min="12297" max="12297" width="8.44140625" style="2" customWidth="1"/>
    <col min="12298" max="12544" width="9" style="2"/>
    <col min="12545" max="12545" width="10.21875" style="2" customWidth="1"/>
    <col min="12546" max="12546" width="30.44140625" style="2" customWidth="1"/>
    <col min="12547" max="12552" width="15" style="2" customWidth="1"/>
    <col min="12553" max="12553" width="8.44140625" style="2" customWidth="1"/>
    <col min="12554" max="12800" width="9" style="2"/>
    <col min="12801" max="12801" width="10.21875" style="2" customWidth="1"/>
    <col min="12802" max="12802" width="30.44140625" style="2" customWidth="1"/>
    <col min="12803" max="12808" width="15" style="2" customWidth="1"/>
    <col min="12809" max="12809" width="8.44140625" style="2" customWidth="1"/>
    <col min="12810" max="13056" width="9" style="2"/>
    <col min="13057" max="13057" width="10.21875" style="2" customWidth="1"/>
    <col min="13058" max="13058" width="30.44140625" style="2" customWidth="1"/>
    <col min="13059" max="13064" width="15" style="2" customWidth="1"/>
    <col min="13065" max="13065" width="8.44140625" style="2" customWidth="1"/>
    <col min="13066" max="13312" width="9" style="2"/>
    <col min="13313" max="13313" width="10.21875" style="2" customWidth="1"/>
    <col min="13314" max="13314" width="30.44140625" style="2" customWidth="1"/>
    <col min="13315" max="13320" width="15" style="2" customWidth="1"/>
    <col min="13321" max="13321" width="8.44140625" style="2" customWidth="1"/>
    <col min="13322" max="13568" width="9" style="2"/>
    <col min="13569" max="13569" width="10.21875" style="2" customWidth="1"/>
    <col min="13570" max="13570" width="30.44140625" style="2" customWidth="1"/>
    <col min="13571" max="13576" width="15" style="2" customWidth="1"/>
    <col min="13577" max="13577" width="8.44140625" style="2" customWidth="1"/>
    <col min="13578" max="13824" width="9" style="2"/>
    <col min="13825" max="13825" width="10.21875" style="2" customWidth="1"/>
    <col min="13826" max="13826" width="30.44140625" style="2" customWidth="1"/>
    <col min="13827" max="13832" width="15" style="2" customWidth="1"/>
    <col min="13833" max="13833" width="8.44140625" style="2" customWidth="1"/>
    <col min="13834" max="14080" width="9" style="2"/>
    <col min="14081" max="14081" width="10.21875" style="2" customWidth="1"/>
    <col min="14082" max="14082" width="30.44140625" style="2" customWidth="1"/>
    <col min="14083" max="14088" width="15" style="2" customWidth="1"/>
    <col min="14089" max="14089" width="8.44140625" style="2" customWidth="1"/>
    <col min="14090" max="14336" width="9" style="2"/>
    <col min="14337" max="14337" width="10.21875" style="2" customWidth="1"/>
    <col min="14338" max="14338" width="30.44140625" style="2" customWidth="1"/>
    <col min="14339" max="14344" width="15" style="2" customWidth="1"/>
    <col min="14345" max="14345" width="8.44140625" style="2" customWidth="1"/>
    <col min="14346" max="14592" width="9" style="2"/>
    <col min="14593" max="14593" width="10.21875" style="2" customWidth="1"/>
    <col min="14594" max="14594" width="30.44140625" style="2" customWidth="1"/>
    <col min="14595" max="14600" width="15" style="2" customWidth="1"/>
    <col min="14601" max="14601" width="8.44140625" style="2" customWidth="1"/>
    <col min="14602" max="14848" width="9" style="2"/>
    <col min="14849" max="14849" width="10.21875" style="2" customWidth="1"/>
    <col min="14850" max="14850" width="30.44140625" style="2" customWidth="1"/>
    <col min="14851" max="14856" width="15" style="2" customWidth="1"/>
    <col min="14857" max="14857" width="8.44140625" style="2" customWidth="1"/>
    <col min="14858" max="15104" width="9" style="2"/>
    <col min="15105" max="15105" width="10.21875" style="2" customWidth="1"/>
    <col min="15106" max="15106" width="30.44140625" style="2" customWidth="1"/>
    <col min="15107" max="15112" width="15" style="2" customWidth="1"/>
    <col min="15113" max="15113" width="8.44140625" style="2" customWidth="1"/>
    <col min="15114" max="15360" width="9" style="2"/>
    <col min="15361" max="15361" width="10.21875" style="2" customWidth="1"/>
    <col min="15362" max="15362" width="30.44140625" style="2" customWidth="1"/>
    <col min="15363" max="15368" width="15" style="2" customWidth="1"/>
    <col min="15369" max="15369" width="8.44140625" style="2" customWidth="1"/>
    <col min="15370" max="15616" width="9" style="2"/>
    <col min="15617" max="15617" width="10.21875" style="2" customWidth="1"/>
    <col min="15618" max="15618" width="30.44140625" style="2" customWidth="1"/>
    <col min="15619" max="15624" width="15" style="2" customWidth="1"/>
    <col min="15625" max="15625" width="8.44140625" style="2" customWidth="1"/>
    <col min="15626" max="15872" width="9" style="2"/>
    <col min="15873" max="15873" width="10.21875" style="2" customWidth="1"/>
    <col min="15874" max="15874" width="30.44140625" style="2" customWidth="1"/>
    <col min="15875" max="15880" width="15" style="2" customWidth="1"/>
    <col min="15881" max="15881" width="8.44140625" style="2" customWidth="1"/>
    <col min="15882" max="16128" width="9" style="2"/>
    <col min="16129" max="16129" width="10.21875" style="2" customWidth="1"/>
    <col min="16130" max="16130" width="30.44140625" style="2" customWidth="1"/>
    <col min="16131" max="16136" width="15" style="2" customWidth="1"/>
    <col min="16137" max="16137" width="8.44140625" style="2" customWidth="1"/>
    <col min="16138" max="16384" width="9" style="2"/>
  </cols>
  <sheetData>
    <row r="1" spans="1:8" s="35" customFormat="1" ht="27" customHeight="1">
      <c r="A1" s="60" t="s">
        <v>115</v>
      </c>
      <c r="B1" s="61"/>
      <c r="C1" s="61"/>
      <c r="D1" s="60" t="s">
        <v>115</v>
      </c>
      <c r="E1" s="61"/>
      <c r="F1" s="61"/>
      <c r="G1" s="61"/>
      <c r="H1" s="61"/>
    </row>
    <row r="2" spans="1:8" ht="18" customHeight="1">
      <c r="A2" s="3" t="s">
        <v>3</v>
      </c>
      <c r="H2" s="4" t="s">
        <v>4</v>
      </c>
    </row>
    <row r="3" spans="1:8" ht="18" customHeight="1">
      <c r="A3" s="69" t="s">
        <v>116</v>
      </c>
      <c r="B3" s="70" t="s">
        <v>6</v>
      </c>
      <c r="C3" s="70" t="s">
        <v>43</v>
      </c>
      <c r="D3" s="70" t="s">
        <v>117</v>
      </c>
      <c r="E3" s="70" t="s">
        <v>118</v>
      </c>
      <c r="F3" s="70" t="s">
        <v>119</v>
      </c>
      <c r="G3" s="70" t="s">
        <v>120</v>
      </c>
      <c r="H3" s="72" t="s">
        <v>121</v>
      </c>
    </row>
    <row r="4" spans="1:8" ht="18" customHeight="1">
      <c r="A4" s="18" t="s">
        <v>61</v>
      </c>
      <c r="B4" s="19" t="s">
        <v>62</v>
      </c>
      <c r="C4" s="71" t="s">
        <v>6</v>
      </c>
      <c r="D4" s="71" t="s">
        <v>6</v>
      </c>
      <c r="E4" s="71" t="s">
        <v>6</v>
      </c>
      <c r="F4" s="71" t="s">
        <v>6</v>
      </c>
      <c r="G4" s="71" t="s">
        <v>6</v>
      </c>
      <c r="H4" s="73" t="s">
        <v>6</v>
      </c>
    </row>
    <row r="5" spans="1:8" ht="18" customHeight="1">
      <c r="A5" s="66" t="s">
        <v>65</v>
      </c>
      <c r="B5" s="67" t="s">
        <v>6</v>
      </c>
      <c r="C5" s="20">
        <v>30729006.34</v>
      </c>
      <c r="D5" s="20">
        <v>26827404.940000001</v>
      </c>
      <c r="E5" s="20">
        <v>3901601.4</v>
      </c>
      <c r="F5" s="21" t="s">
        <v>6</v>
      </c>
      <c r="G5" s="21" t="s">
        <v>6</v>
      </c>
      <c r="H5" s="25" t="s">
        <v>6</v>
      </c>
    </row>
    <row r="6" spans="1:8" ht="18" customHeight="1">
      <c r="A6" s="23" t="s">
        <v>66</v>
      </c>
      <c r="B6" s="24" t="s">
        <v>67</v>
      </c>
      <c r="C6" s="20">
        <v>25590872.84</v>
      </c>
      <c r="D6" s="20">
        <v>21689271.440000001</v>
      </c>
      <c r="E6" s="20">
        <v>3901601.4</v>
      </c>
      <c r="F6" s="21" t="s">
        <v>6</v>
      </c>
      <c r="G6" s="21" t="s">
        <v>6</v>
      </c>
      <c r="H6" s="25" t="s">
        <v>6</v>
      </c>
    </row>
    <row r="7" spans="1:8" ht="18" customHeight="1">
      <c r="A7" s="23" t="s">
        <v>68</v>
      </c>
      <c r="B7" s="24" t="s">
        <v>69</v>
      </c>
      <c r="C7" s="20">
        <v>25590872.84</v>
      </c>
      <c r="D7" s="20">
        <v>21689271.440000001</v>
      </c>
      <c r="E7" s="20">
        <v>3901601.4</v>
      </c>
      <c r="F7" s="21" t="s">
        <v>6</v>
      </c>
      <c r="G7" s="21" t="s">
        <v>6</v>
      </c>
      <c r="H7" s="25" t="s">
        <v>6</v>
      </c>
    </row>
    <row r="8" spans="1:8" ht="18" customHeight="1">
      <c r="A8" s="23" t="s">
        <v>70</v>
      </c>
      <c r="B8" s="24" t="s">
        <v>71</v>
      </c>
      <c r="C8" s="20">
        <v>21689271.440000001</v>
      </c>
      <c r="D8" s="20">
        <v>21689271.440000001</v>
      </c>
      <c r="E8" s="21" t="s">
        <v>6</v>
      </c>
      <c r="F8" s="21" t="s">
        <v>6</v>
      </c>
      <c r="G8" s="21" t="s">
        <v>6</v>
      </c>
      <c r="H8" s="25" t="s">
        <v>6</v>
      </c>
    </row>
    <row r="9" spans="1:8" ht="18" customHeight="1">
      <c r="A9" s="23" t="s">
        <v>72</v>
      </c>
      <c r="B9" s="24" t="s">
        <v>73</v>
      </c>
      <c r="C9" s="20">
        <v>518000</v>
      </c>
      <c r="D9" s="21" t="s">
        <v>6</v>
      </c>
      <c r="E9" s="20">
        <v>518000</v>
      </c>
      <c r="F9" s="21" t="s">
        <v>6</v>
      </c>
      <c r="G9" s="21" t="s">
        <v>6</v>
      </c>
      <c r="H9" s="25" t="s">
        <v>6</v>
      </c>
    </row>
    <row r="10" spans="1:8" ht="18" customHeight="1">
      <c r="A10" s="23" t="s">
        <v>74</v>
      </c>
      <c r="B10" s="24" t="s">
        <v>75</v>
      </c>
      <c r="C10" s="20">
        <v>3383601.4</v>
      </c>
      <c r="D10" s="21" t="s">
        <v>6</v>
      </c>
      <c r="E10" s="20">
        <v>3383601.4</v>
      </c>
      <c r="F10" s="21" t="s">
        <v>6</v>
      </c>
      <c r="G10" s="21" t="s">
        <v>6</v>
      </c>
      <c r="H10" s="25" t="s">
        <v>6</v>
      </c>
    </row>
    <row r="11" spans="1:8" ht="18" customHeight="1">
      <c r="A11" s="23" t="s">
        <v>76</v>
      </c>
      <c r="B11" s="24" t="s">
        <v>77</v>
      </c>
      <c r="C11" s="20">
        <v>2157426</v>
      </c>
      <c r="D11" s="20">
        <v>2157426</v>
      </c>
      <c r="E11" s="21" t="s">
        <v>6</v>
      </c>
      <c r="F11" s="21" t="s">
        <v>6</v>
      </c>
      <c r="G11" s="21" t="s">
        <v>6</v>
      </c>
      <c r="H11" s="25" t="s">
        <v>6</v>
      </c>
    </row>
    <row r="12" spans="1:8" ht="18" customHeight="1">
      <c r="A12" s="23" t="s">
        <v>78</v>
      </c>
      <c r="B12" s="24" t="s">
        <v>79</v>
      </c>
      <c r="C12" s="20">
        <v>2157426</v>
      </c>
      <c r="D12" s="20">
        <v>2157426</v>
      </c>
      <c r="E12" s="21" t="s">
        <v>6</v>
      </c>
      <c r="F12" s="21" t="s">
        <v>6</v>
      </c>
      <c r="G12" s="21" t="s">
        <v>6</v>
      </c>
      <c r="H12" s="25" t="s">
        <v>6</v>
      </c>
    </row>
    <row r="13" spans="1:8" ht="18" customHeight="1">
      <c r="A13" s="23" t="s">
        <v>80</v>
      </c>
      <c r="B13" s="24" t="s">
        <v>81</v>
      </c>
      <c r="C13" s="20">
        <v>1438284</v>
      </c>
      <c r="D13" s="20">
        <v>1438284</v>
      </c>
      <c r="E13" s="21" t="s">
        <v>6</v>
      </c>
      <c r="F13" s="21" t="s">
        <v>6</v>
      </c>
      <c r="G13" s="21" t="s">
        <v>6</v>
      </c>
      <c r="H13" s="25" t="s">
        <v>6</v>
      </c>
    </row>
    <row r="14" spans="1:8" ht="18" customHeight="1">
      <c r="A14" s="23" t="s">
        <v>82</v>
      </c>
      <c r="B14" s="24" t="s">
        <v>83</v>
      </c>
      <c r="C14" s="20">
        <v>719142</v>
      </c>
      <c r="D14" s="20">
        <v>719142</v>
      </c>
      <c r="E14" s="21" t="s">
        <v>6</v>
      </c>
      <c r="F14" s="21" t="s">
        <v>6</v>
      </c>
      <c r="G14" s="21" t="s">
        <v>6</v>
      </c>
      <c r="H14" s="25" t="s">
        <v>6</v>
      </c>
    </row>
    <row r="15" spans="1:8" ht="18" customHeight="1">
      <c r="A15" s="23" t="s">
        <v>84</v>
      </c>
      <c r="B15" s="24" t="s">
        <v>85</v>
      </c>
      <c r="C15" s="20">
        <v>1258498.5</v>
      </c>
      <c r="D15" s="20">
        <v>1258498.5</v>
      </c>
      <c r="E15" s="21" t="s">
        <v>6</v>
      </c>
      <c r="F15" s="21" t="s">
        <v>6</v>
      </c>
      <c r="G15" s="21" t="s">
        <v>6</v>
      </c>
      <c r="H15" s="25" t="s">
        <v>6</v>
      </c>
    </row>
    <row r="16" spans="1:8" ht="18" customHeight="1">
      <c r="A16" s="23" t="s">
        <v>86</v>
      </c>
      <c r="B16" s="24" t="s">
        <v>87</v>
      </c>
      <c r="C16" s="20">
        <v>1258498.5</v>
      </c>
      <c r="D16" s="20">
        <v>1258498.5</v>
      </c>
      <c r="E16" s="21" t="s">
        <v>6</v>
      </c>
      <c r="F16" s="21" t="s">
        <v>6</v>
      </c>
      <c r="G16" s="21" t="s">
        <v>6</v>
      </c>
      <c r="H16" s="25" t="s">
        <v>6</v>
      </c>
    </row>
    <row r="17" spans="1:8" ht="18" customHeight="1">
      <c r="A17" s="23" t="s">
        <v>88</v>
      </c>
      <c r="B17" s="24" t="s">
        <v>89</v>
      </c>
      <c r="C17" s="20">
        <v>898927.5</v>
      </c>
      <c r="D17" s="20">
        <v>898927.5</v>
      </c>
      <c r="E17" s="21" t="s">
        <v>6</v>
      </c>
      <c r="F17" s="21" t="s">
        <v>6</v>
      </c>
      <c r="G17" s="21" t="s">
        <v>6</v>
      </c>
      <c r="H17" s="25" t="s">
        <v>6</v>
      </c>
    </row>
    <row r="18" spans="1:8" ht="18" customHeight="1">
      <c r="A18" s="23" t="s">
        <v>90</v>
      </c>
      <c r="B18" s="24" t="s">
        <v>91</v>
      </c>
      <c r="C18" s="20">
        <v>359571</v>
      </c>
      <c r="D18" s="20">
        <v>359571</v>
      </c>
      <c r="E18" s="21" t="s">
        <v>6</v>
      </c>
      <c r="F18" s="21" t="s">
        <v>6</v>
      </c>
      <c r="G18" s="21" t="s">
        <v>6</v>
      </c>
      <c r="H18" s="25" t="s">
        <v>6</v>
      </c>
    </row>
    <row r="19" spans="1:8" ht="18" customHeight="1">
      <c r="A19" s="23" t="s">
        <v>92</v>
      </c>
      <c r="B19" s="24" t="s">
        <v>93</v>
      </c>
      <c r="C19" s="20">
        <v>1722209</v>
      </c>
      <c r="D19" s="20">
        <v>1722209</v>
      </c>
      <c r="E19" s="21" t="s">
        <v>6</v>
      </c>
      <c r="F19" s="21" t="s">
        <v>6</v>
      </c>
      <c r="G19" s="21" t="s">
        <v>6</v>
      </c>
      <c r="H19" s="25" t="s">
        <v>6</v>
      </c>
    </row>
    <row r="20" spans="1:8" ht="18" customHeight="1">
      <c r="A20" s="23" t="s">
        <v>94</v>
      </c>
      <c r="B20" s="24" t="s">
        <v>95</v>
      </c>
      <c r="C20" s="20">
        <v>1722209</v>
      </c>
      <c r="D20" s="20">
        <v>1722209</v>
      </c>
      <c r="E20" s="21" t="s">
        <v>6</v>
      </c>
      <c r="F20" s="21" t="s">
        <v>6</v>
      </c>
      <c r="G20" s="21" t="s">
        <v>6</v>
      </c>
      <c r="H20" s="25" t="s">
        <v>6</v>
      </c>
    </row>
    <row r="21" spans="1:8" ht="18" customHeight="1" thickBot="1">
      <c r="A21" s="26" t="s">
        <v>96</v>
      </c>
      <c r="B21" s="27" t="s">
        <v>97</v>
      </c>
      <c r="C21" s="28">
        <v>1722209</v>
      </c>
      <c r="D21" s="28">
        <v>1722209</v>
      </c>
      <c r="E21" s="29" t="s">
        <v>6</v>
      </c>
      <c r="F21" s="29" t="s">
        <v>6</v>
      </c>
      <c r="G21" s="29" t="s">
        <v>6</v>
      </c>
      <c r="H21" s="30" t="s">
        <v>6</v>
      </c>
    </row>
    <row r="22" spans="1:8" ht="18" customHeight="1">
      <c r="A22" s="65" t="s">
        <v>122</v>
      </c>
      <c r="B22" s="65" t="s">
        <v>6</v>
      </c>
      <c r="C22" s="65" t="s">
        <v>6</v>
      </c>
      <c r="D22" s="65" t="s">
        <v>6</v>
      </c>
      <c r="E22" s="65" t="s">
        <v>6</v>
      </c>
      <c r="F22" s="65" t="s">
        <v>6</v>
      </c>
      <c r="G22" s="65" t="s">
        <v>6</v>
      </c>
      <c r="H22" s="65" t="s">
        <v>6</v>
      </c>
    </row>
  </sheetData>
  <mergeCells count="10">
    <mergeCell ref="A5:B5"/>
    <mergeCell ref="A22:H22"/>
    <mergeCell ref="A1:H1"/>
    <mergeCell ref="A3:B3"/>
    <mergeCell ref="C3:C4"/>
    <mergeCell ref="D3:D4"/>
    <mergeCell ref="E3:E4"/>
    <mergeCell ref="F3:F4"/>
    <mergeCell ref="G3:G4"/>
    <mergeCell ref="H3:H4"/>
  </mergeCells>
  <phoneticPr fontId="2" type="noConversion"/>
  <printOptions horizontalCentered="1"/>
  <pageMargins left="0.19685039370078741" right="0.19685039370078741" top="0.78740157480314965" bottom="0.78740157480314965" header="0.51181102362204722"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35"/>
  <sheetViews>
    <sheetView workbookViewId="0">
      <selection activeCell="A35" sqref="A35:G35"/>
    </sheetView>
  </sheetViews>
  <sheetFormatPr defaultRowHeight="13.2"/>
  <cols>
    <col min="1" max="1" width="36.21875" style="2" customWidth="1"/>
    <col min="2" max="2" width="15" style="2" customWidth="1"/>
    <col min="3" max="3" width="29.33203125" style="2" customWidth="1"/>
    <col min="4" max="7" width="15" style="2" customWidth="1"/>
    <col min="8" max="8" width="8.44140625" style="2" customWidth="1"/>
    <col min="9" max="256" width="9" style="2"/>
    <col min="257" max="257" width="36.21875" style="2" customWidth="1"/>
    <col min="258" max="258" width="15" style="2" customWidth="1"/>
    <col min="259" max="259" width="29.33203125" style="2" customWidth="1"/>
    <col min="260" max="263" width="15" style="2" customWidth="1"/>
    <col min="264" max="264" width="8.44140625" style="2" customWidth="1"/>
    <col min="265" max="512" width="9" style="2"/>
    <col min="513" max="513" width="36.21875" style="2" customWidth="1"/>
    <col min="514" max="514" width="15" style="2" customWidth="1"/>
    <col min="515" max="515" width="29.33203125" style="2" customWidth="1"/>
    <col min="516" max="519" width="15" style="2" customWidth="1"/>
    <col min="520" max="520" width="8.44140625" style="2" customWidth="1"/>
    <col min="521" max="768" width="9" style="2"/>
    <col min="769" max="769" width="36.21875" style="2" customWidth="1"/>
    <col min="770" max="770" width="15" style="2" customWidth="1"/>
    <col min="771" max="771" width="29.33203125" style="2" customWidth="1"/>
    <col min="772" max="775" width="15" style="2" customWidth="1"/>
    <col min="776" max="776" width="8.44140625" style="2" customWidth="1"/>
    <col min="777" max="1024" width="9" style="2"/>
    <col min="1025" max="1025" width="36.21875" style="2" customWidth="1"/>
    <col min="1026" max="1026" width="15" style="2" customWidth="1"/>
    <col min="1027" max="1027" width="29.33203125" style="2" customWidth="1"/>
    <col min="1028" max="1031" width="15" style="2" customWidth="1"/>
    <col min="1032" max="1032" width="8.44140625" style="2" customWidth="1"/>
    <col min="1033" max="1280" width="9" style="2"/>
    <col min="1281" max="1281" width="36.21875" style="2" customWidth="1"/>
    <col min="1282" max="1282" width="15" style="2" customWidth="1"/>
    <col min="1283" max="1283" width="29.33203125" style="2" customWidth="1"/>
    <col min="1284" max="1287" width="15" style="2" customWidth="1"/>
    <col min="1288" max="1288" width="8.44140625" style="2" customWidth="1"/>
    <col min="1289" max="1536" width="9" style="2"/>
    <col min="1537" max="1537" width="36.21875" style="2" customWidth="1"/>
    <col min="1538" max="1538" width="15" style="2" customWidth="1"/>
    <col min="1539" max="1539" width="29.33203125" style="2" customWidth="1"/>
    <col min="1540" max="1543" width="15" style="2" customWidth="1"/>
    <col min="1544" max="1544" width="8.44140625" style="2" customWidth="1"/>
    <col min="1545" max="1792" width="9" style="2"/>
    <col min="1793" max="1793" width="36.21875" style="2" customWidth="1"/>
    <col min="1794" max="1794" width="15" style="2" customWidth="1"/>
    <col min="1795" max="1795" width="29.33203125" style="2" customWidth="1"/>
    <col min="1796" max="1799" width="15" style="2" customWidth="1"/>
    <col min="1800" max="1800" width="8.44140625" style="2" customWidth="1"/>
    <col min="1801" max="2048" width="9" style="2"/>
    <col min="2049" max="2049" width="36.21875" style="2" customWidth="1"/>
    <col min="2050" max="2050" width="15" style="2" customWidth="1"/>
    <col min="2051" max="2051" width="29.33203125" style="2" customWidth="1"/>
    <col min="2052" max="2055" width="15" style="2" customWidth="1"/>
    <col min="2056" max="2056" width="8.44140625" style="2" customWidth="1"/>
    <col min="2057" max="2304" width="9" style="2"/>
    <col min="2305" max="2305" width="36.21875" style="2" customWidth="1"/>
    <col min="2306" max="2306" width="15" style="2" customWidth="1"/>
    <col min="2307" max="2307" width="29.33203125" style="2" customWidth="1"/>
    <col min="2308" max="2311" width="15" style="2" customWidth="1"/>
    <col min="2312" max="2312" width="8.44140625" style="2" customWidth="1"/>
    <col min="2313" max="2560" width="9" style="2"/>
    <col min="2561" max="2561" width="36.21875" style="2" customWidth="1"/>
    <col min="2562" max="2562" width="15" style="2" customWidth="1"/>
    <col min="2563" max="2563" width="29.33203125" style="2" customWidth="1"/>
    <col min="2564" max="2567" width="15" style="2" customWidth="1"/>
    <col min="2568" max="2568" width="8.44140625" style="2" customWidth="1"/>
    <col min="2569" max="2816" width="9" style="2"/>
    <col min="2817" max="2817" width="36.21875" style="2" customWidth="1"/>
    <col min="2818" max="2818" width="15" style="2" customWidth="1"/>
    <col min="2819" max="2819" width="29.33203125" style="2" customWidth="1"/>
    <col min="2820" max="2823" width="15" style="2" customWidth="1"/>
    <col min="2824" max="2824" width="8.44140625" style="2" customWidth="1"/>
    <col min="2825" max="3072" width="9" style="2"/>
    <col min="3073" max="3073" width="36.21875" style="2" customWidth="1"/>
    <col min="3074" max="3074" width="15" style="2" customWidth="1"/>
    <col min="3075" max="3075" width="29.33203125" style="2" customWidth="1"/>
    <col min="3076" max="3079" width="15" style="2" customWidth="1"/>
    <col min="3080" max="3080" width="8.44140625" style="2" customWidth="1"/>
    <col min="3081" max="3328" width="9" style="2"/>
    <col min="3329" max="3329" width="36.21875" style="2" customWidth="1"/>
    <col min="3330" max="3330" width="15" style="2" customWidth="1"/>
    <col min="3331" max="3331" width="29.33203125" style="2" customWidth="1"/>
    <col min="3332" max="3335" width="15" style="2" customWidth="1"/>
    <col min="3336" max="3336" width="8.44140625" style="2" customWidth="1"/>
    <col min="3337" max="3584" width="9" style="2"/>
    <col min="3585" max="3585" width="36.21875" style="2" customWidth="1"/>
    <col min="3586" max="3586" width="15" style="2" customWidth="1"/>
    <col min="3587" max="3587" width="29.33203125" style="2" customWidth="1"/>
    <col min="3588" max="3591" width="15" style="2" customWidth="1"/>
    <col min="3592" max="3592" width="8.44140625" style="2" customWidth="1"/>
    <col min="3593" max="3840" width="9" style="2"/>
    <col min="3841" max="3841" width="36.21875" style="2" customWidth="1"/>
    <col min="3842" max="3842" width="15" style="2" customWidth="1"/>
    <col min="3843" max="3843" width="29.33203125" style="2" customWidth="1"/>
    <col min="3844" max="3847" width="15" style="2" customWidth="1"/>
    <col min="3848" max="3848" width="8.44140625" style="2" customWidth="1"/>
    <col min="3849" max="4096" width="9" style="2"/>
    <col min="4097" max="4097" width="36.21875" style="2" customWidth="1"/>
    <col min="4098" max="4098" width="15" style="2" customWidth="1"/>
    <col min="4099" max="4099" width="29.33203125" style="2" customWidth="1"/>
    <col min="4100" max="4103" width="15" style="2" customWidth="1"/>
    <col min="4104" max="4104" width="8.44140625" style="2" customWidth="1"/>
    <col min="4105" max="4352" width="9" style="2"/>
    <col min="4353" max="4353" width="36.21875" style="2" customWidth="1"/>
    <col min="4354" max="4354" width="15" style="2" customWidth="1"/>
    <col min="4355" max="4355" width="29.33203125" style="2" customWidth="1"/>
    <col min="4356" max="4359" width="15" style="2" customWidth="1"/>
    <col min="4360" max="4360" width="8.44140625" style="2" customWidth="1"/>
    <col min="4361" max="4608" width="9" style="2"/>
    <col min="4609" max="4609" width="36.21875" style="2" customWidth="1"/>
    <col min="4610" max="4610" width="15" style="2" customWidth="1"/>
    <col min="4611" max="4611" width="29.33203125" style="2" customWidth="1"/>
    <col min="4612" max="4615" width="15" style="2" customWidth="1"/>
    <col min="4616" max="4616" width="8.44140625" style="2" customWidth="1"/>
    <col min="4617" max="4864" width="9" style="2"/>
    <col min="4865" max="4865" width="36.21875" style="2" customWidth="1"/>
    <col min="4866" max="4866" width="15" style="2" customWidth="1"/>
    <col min="4867" max="4867" width="29.33203125" style="2" customWidth="1"/>
    <col min="4868" max="4871" width="15" style="2" customWidth="1"/>
    <col min="4872" max="4872" width="8.44140625" style="2" customWidth="1"/>
    <col min="4873" max="5120" width="9" style="2"/>
    <col min="5121" max="5121" width="36.21875" style="2" customWidth="1"/>
    <col min="5122" max="5122" width="15" style="2" customWidth="1"/>
    <col min="5123" max="5123" width="29.33203125" style="2" customWidth="1"/>
    <col min="5124" max="5127" width="15" style="2" customWidth="1"/>
    <col min="5128" max="5128" width="8.44140625" style="2" customWidth="1"/>
    <col min="5129" max="5376" width="9" style="2"/>
    <col min="5377" max="5377" width="36.21875" style="2" customWidth="1"/>
    <col min="5378" max="5378" width="15" style="2" customWidth="1"/>
    <col min="5379" max="5379" width="29.33203125" style="2" customWidth="1"/>
    <col min="5380" max="5383" width="15" style="2" customWidth="1"/>
    <col min="5384" max="5384" width="8.44140625" style="2" customWidth="1"/>
    <col min="5385" max="5632" width="9" style="2"/>
    <col min="5633" max="5633" width="36.21875" style="2" customWidth="1"/>
    <col min="5634" max="5634" width="15" style="2" customWidth="1"/>
    <col min="5635" max="5635" width="29.33203125" style="2" customWidth="1"/>
    <col min="5636" max="5639" width="15" style="2" customWidth="1"/>
    <col min="5640" max="5640" width="8.44140625" style="2" customWidth="1"/>
    <col min="5641" max="5888" width="9" style="2"/>
    <col min="5889" max="5889" width="36.21875" style="2" customWidth="1"/>
    <col min="5890" max="5890" width="15" style="2" customWidth="1"/>
    <col min="5891" max="5891" width="29.33203125" style="2" customWidth="1"/>
    <col min="5892" max="5895" width="15" style="2" customWidth="1"/>
    <col min="5896" max="5896" width="8.44140625" style="2" customWidth="1"/>
    <col min="5897" max="6144" width="9" style="2"/>
    <col min="6145" max="6145" width="36.21875" style="2" customWidth="1"/>
    <col min="6146" max="6146" width="15" style="2" customWidth="1"/>
    <col min="6147" max="6147" width="29.33203125" style="2" customWidth="1"/>
    <col min="6148" max="6151" width="15" style="2" customWidth="1"/>
    <col min="6152" max="6152" width="8.44140625" style="2" customWidth="1"/>
    <col min="6153" max="6400" width="9" style="2"/>
    <col min="6401" max="6401" width="36.21875" style="2" customWidth="1"/>
    <col min="6402" max="6402" width="15" style="2" customWidth="1"/>
    <col min="6403" max="6403" width="29.33203125" style="2" customWidth="1"/>
    <col min="6404" max="6407" width="15" style="2" customWidth="1"/>
    <col min="6408" max="6408" width="8.44140625" style="2" customWidth="1"/>
    <col min="6409" max="6656" width="9" style="2"/>
    <col min="6657" max="6657" width="36.21875" style="2" customWidth="1"/>
    <col min="6658" max="6658" width="15" style="2" customWidth="1"/>
    <col min="6659" max="6659" width="29.33203125" style="2" customWidth="1"/>
    <col min="6660" max="6663" width="15" style="2" customWidth="1"/>
    <col min="6664" max="6664" width="8.44140625" style="2" customWidth="1"/>
    <col min="6665" max="6912" width="9" style="2"/>
    <col min="6913" max="6913" width="36.21875" style="2" customWidth="1"/>
    <col min="6914" max="6914" width="15" style="2" customWidth="1"/>
    <col min="6915" max="6915" width="29.33203125" style="2" customWidth="1"/>
    <col min="6916" max="6919" width="15" style="2" customWidth="1"/>
    <col min="6920" max="6920" width="8.44140625" style="2" customWidth="1"/>
    <col min="6921" max="7168" width="9" style="2"/>
    <col min="7169" max="7169" width="36.21875" style="2" customWidth="1"/>
    <col min="7170" max="7170" width="15" style="2" customWidth="1"/>
    <col min="7171" max="7171" width="29.33203125" style="2" customWidth="1"/>
    <col min="7172" max="7175" width="15" style="2" customWidth="1"/>
    <col min="7176" max="7176" width="8.44140625" style="2" customWidth="1"/>
    <col min="7177" max="7424" width="9" style="2"/>
    <col min="7425" max="7425" width="36.21875" style="2" customWidth="1"/>
    <col min="7426" max="7426" width="15" style="2" customWidth="1"/>
    <col min="7427" max="7427" width="29.33203125" style="2" customWidth="1"/>
    <col min="7428" max="7431" width="15" style="2" customWidth="1"/>
    <col min="7432" max="7432" width="8.44140625" style="2" customWidth="1"/>
    <col min="7433" max="7680" width="9" style="2"/>
    <col min="7681" max="7681" width="36.21875" style="2" customWidth="1"/>
    <col min="7682" max="7682" width="15" style="2" customWidth="1"/>
    <col min="7683" max="7683" width="29.33203125" style="2" customWidth="1"/>
    <col min="7684" max="7687" width="15" style="2" customWidth="1"/>
    <col min="7688" max="7688" width="8.44140625" style="2" customWidth="1"/>
    <col min="7689" max="7936" width="9" style="2"/>
    <col min="7937" max="7937" width="36.21875" style="2" customWidth="1"/>
    <col min="7938" max="7938" width="15" style="2" customWidth="1"/>
    <col min="7939" max="7939" width="29.33203125" style="2" customWidth="1"/>
    <col min="7940" max="7943" width="15" style="2" customWidth="1"/>
    <col min="7944" max="7944" width="8.44140625" style="2" customWidth="1"/>
    <col min="7945" max="8192" width="9" style="2"/>
    <col min="8193" max="8193" width="36.21875" style="2" customWidth="1"/>
    <col min="8194" max="8194" width="15" style="2" customWidth="1"/>
    <col min="8195" max="8195" width="29.33203125" style="2" customWidth="1"/>
    <col min="8196" max="8199" width="15" style="2" customWidth="1"/>
    <col min="8200" max="8200" width="8.44140625" style="2" customWidth="1"/>
    <col min="8201" max="8448" width="9" style="2"/>
    <col min="8449" max="8449" width="36.21875" style="2" customWidth="1"/>
    <col min="8450" max="8450" width="15" style="2" customWidth="1"/>
    <col min="8451" max="8451" width="29.33203125" style="2" customWidth="1"/>
    <col min="8452" max="8455" width="15" style="2" customWidth="1"/>
    <col min="8456" max="8456" width="8.44140625" style="2" customWidth="1"/>
    <col min="8457" max="8704" width="9" style="2"/>
    <col min="8705" max="8705" width="36.21875" style="2" customWidth="1"/>
    <col min="8706" max="8706" width="15" style="2" customWidth="1"/>
    <col min="8707" max="8707" width="29.33203125" style="2" customWidth="1"/>
    <col min="8708" max="8711" width="15" style="2" customWidth="1"/>
    <col min="8712" max="8712" width="8.44140625" style="2" customWidth="1"/>
    <col min="8713" max="8960" width="9" style="2"/>
    <col min="8961" max="8961" width="36.21875" style="2" customWidth="1"/>
    <col min="8962" max="8962" width="15" style="2" customWidth="1"/>
    <col min="8963" max="8963" width="29.33203125" style="2" customWidth="1"/>
    <col min="8964" max="8967" width="15" style="2" customWidth="1"/>
    <col min="8968" max="8968" width="8.44140625" style="2" customWidth="1"/>
    <col min="8969" max="9216" width="9" style="2"/>
    <col min="9217" max="9217" width="36.21875" style="2" customWidth="1"/>
    <col min="9218" max="9218" width="15" style="2" customWidth="1"/>
    <col min="9219" max="9219" width="29.33203125" style="2" customWidth="1"/>
    <col min="9220" max="9223" width="15" style="2" customWidth="1"/>
    <col min="9224" max="9224" width="8.44140625" style="2" customWidth="1"/>
    <col min="9225" max="9472" width="9" style="2"/>
    <col min="9473" max="9473" width="36.21875" style="2" customWidth="1"/>
    <col min="9474" max="9474" width="15" style="2" customWidth="1"/>
    <col min="9475" max="9475" width="29.33203125" style="2" customWidth="1"/>
    <col min="9476" max="9479" width="15" style="2" customWidth="1"/>
    <col min="9480" max="9480" width="8.44140625" style="2" customWidth="1"/>
    <col min="9481" max="9728" width="9" style="2"/>
    <col min="9729" max="9729" width="36.21875" style="2" customWidth="1"/>
    <col min="9730" max="9730" width="15" style="2" customWidth="1"/>
    <col min="9731" max="9731" width="29.33203125" style="2" customWidth="1"/>
    <col min="9732" max="9735" width="15" style="2" customWidth="1"/>
    <col min="9736" max="9736" width="8.44140625" style="2" customWidth="1"/>
    <col min="9737" max="9984" width="9" style="2"/>
    <col min="9985" max="9985" width="36.21875" style="2" customWidth="1"/>
    <col min="9986" max="9986" width="15" style="2" customWidth="1"/>
    <col min="9987" max="9987" width="29.33203125" style="2" customWidth="1"/>
    <col min="9988" max="9991" width="15" style="2" customWidth="1"/>
    <col min="9992" max="9992" width="8.44140625" style="2" customWidth="1"/>
    <col min="9993" max="10240" width="9" style="2"/>
    <col min="10241" max="10241" width="36.21875" style="2" customWidth="1"/>
    <col min="10242" max="10242" width="15" style="2" customWidth="1"/>
    <col min="10243" max="10243" width="29.33203125" style="2" customWidth="1"/>
    <col min="10244" max="10247" width="15" style="2" customWidth="1"/>
    <col min="10248" max="10248" width="8.44140625" style="2" customWidth="1"/>
    <col min="10249" max="10496" width="9" style="2"/>
    <col min="10497" max="10497" width="36.21875" style="2" customWidth="1"/>
    <col min="10498" max="10498" width="15" style="2" customWidth="1"/>
    <col min="10499" max="10499" width="29.33203125" style="2" customWidth="1"/>
    <col min="10500" max="10503" width="15" style="2" customWidth="1"/>
    <col min="10504" max="10504" width="8.44140625" style="2" customWidth="1"/>
    <col min="10505" max="10752" width="9" style="2"/>
    <col min="10753" max="10753" width="36.21875" style="2" customWidth="1"/>
    <col min="10754" max="10754" width="15" style="2" customWidth="1"/>
    <col min="10755" max="10755" width="29.33203125" style="2" customWidth="1"/>
    <col min="10756" max="10759" width="15" style="2" customWidth="1"/>
    <col min="10760" max="10760" width="8.44140625" style="2" customWidth="1"/>
    <col min="10761" max="11008" width="9" style="2"/>
    <col min="11009" max="11009" width="36.21875" style="2" customWidth="1"/>
    <col min="11010" max="11010" width="15" style="2" customWidth="1"/>
    <col min="11011" max="11011" width="29.33203125" style="2" customWidth="1"/>
    <col min="11012" max="11015" width="15" style="2" customWidth="1"/>
    <col min="11016" max="11016" width="8.44140625" style="2" customWidth="1"/>
    <col min="11017" max="11264" width="9" style="2"/>
    <col min="11265" max="11265" width="36.21875" style="2" customWidth="1"/>
    <col min="11266" max="11266" width="15" style="2" customWidth="1"/>
    <col min="11267" max="11267" width="29.33203125" style="2" customWidth="1"/>
    <col min="11268" max="11271" width="15" style="2" customWidth="1"/>
    <col min="11272" max="11272" width="8.44140625" style="2" customWidth="1"/>
    <col min="11273" max="11520" width="9" style="2"/>
    <col min="11521" max="11521" width="36.21875" style="2" customWidth="1"/>
    <col min="11522" max="11522" width="15" style="2" customWidth="1"/>
    <col min="11523" max="11523" width="29.33203125" style="2" customWidth="1"/>
    <col min="11524" max="11527" width="15" style="2" customWidth="1"/>
    <col min="11528" max="11528" width="8.44140625" style="2" customWidth="1"/>
    <col min="11529" max="11776" width="9" style="2"/>
    <col min="11777" max="11777" width="36.21875" style="2" customWidth="1"/>
    <col min="11778" max="11778" width="15" style="2" customWidth="1"/>
    <col min="11779" max="11779" width="29.33203125" style="2" customWidth="1"/>
    <col min="11780" max="11783" width="15" style="2" customWidth="1"/>
    <col min="11784" max="11784" width="8.44140625" style="2" customWidth="1"/>
    <col min="11785" max="12032" width="9" style="2"/>
    <col min="12033" max="12033" width="36.21875" style="2" customWidth="1"/>
    <col min="12034" max="12034" width="15" style="2" customWidth="1"/>
    <col min="12035" max="12035" width="29.33203125" style="2" customWidth="1"/>
    <col min="12036" max="12039" width="15" style="2" customWidth="1"/>
    <col min="12040" max="12040" width="8.44140625" style="2" customWidth="1"/>
    <col min="12041" max="12288" width="9" style="2"/>
    <col min="12289" max="12289" width="36.21875" style="2" customWidth="1"/>
    <col min="12290" max="12290" width="15" style="2" customWidth="1"/>
    <col min="12291" max="12291" width="29.33203125" style="2" customWidth="1"/>
    <col min="12292" max="12295" width="15" style="2" customWidth="1"/>
    <col min="12296" max="12296" width="8.44140625" style="2" customWidth="1"/>
    <col min="12297" max="12544" width="9" style="2"/>
    <col min="12545" max="12545" width="36.21875" style="2" customWidth="1"/>
    <col min="12546" max="12546" width="15" style="2" customWidth="1"/>
    <col min="12547" max="12547" width="29.33203125" style="2" customWidth="1"/>
    <col min="12548" max="12551" width="15" style="2" customWidth="1"/>
    <col min="12552" max="12552" width="8.44140625" style="2" customWidth="1"/>
    <col min="12553" max="12800" width="9" style="2"/>
    <col min="12801" max="12801" width="36.21875" style="2" customWidth="1"/>
    <col min="12802" max="12802" width="15" style="2" customWidth="1"/>
    <col min="12803" max="12803" width="29.33203125" style="2" customWidth="1"/>
    <col min="12804" max="12807" width="15" style="2" customWidth="1"/>
    <col min="12808" max="12808" width="8.44140625" style="2" customWidth="1"/>
    <col min="12809" max="13056" width="9" style="2"/>
    <col min="13057" max="13057" width="36.21875" style="2" customWidth="1"/>
    <col min="13058" max="13058" width="15" style="2" customWidth="1"/>
    <col min="13059" max="13059" width="29.33203125" style="2" customWidth="1"/>
    <col min="13060" max="13063" width="15" style="2" customWidth="1"/>
    <col min="13064" max="13064" width="8.44140625" style="2" customWidth="1"/>
    <col min="13065" max="13312" width="9" style="2"/>
    <col min="13313" max="13313" width="36.21875" style="2" customWidth="1"/>
    <col min="13314" max="13314" width="15" style="2" customWidth="1"/>
    <col min="13315" max="13315" width="29.33203125" style="2" customWidth="1"/>
    <col min="13316" max="13319" width="15" style="2" customWidth="1"/>
    <col min="13320" max="13320" width="8.44140625" style="2" customWidth="1"/>
    <col min="13321" max="13568" width="9" style="2"/>
    <col min="13569" max="13569" width="36.21875" style="2" customWidth="1"/>
    <col min="13570" max="13570" width="15" style="2" customWidth="1"/>
    <col min="13571" max="13571" width="29.33203125" style="2" customWidth="1"/>
    <col min="13572" max="13575" width="15" style="2" customWidth="1"/>
    <col min="13576" max="13576" width="8.44140625" style="2" customWidth="1"/>
    <col min="13577" max="13824" width="9" style="2"/>
    <col min="13825" max="13825" width="36.21875" style="2" customWidth="1"/>
    <col min="13826" max="13826" width="15" style="2" customWidth="1"/>
    <col min="13827" max="13827" width="29.33203125" style="2" customWidth="1"/>
    <col min="13828" max="13831" width="15" style="2" customWidth="1"/>
    <col min="13832" max="13832" width="8.44140625" style="2" customWidth="1"/>
    <col min="13833" max="14080" width="9" style="2"/>
    <col min="14081" max="14081" width="36.21875" style="2" customWidth="1"/>
    <col min="14082" max="14082" width="15" style="2" customWidth="1"/>
    <col min="14083" max="14083" width="29.33203125" style="2" customWidth="1"/>
    <col min="14084" max="14087" width="15" style="2" customWidth="1"/>
    <col min="14088" max="14088" width="8.44140625" style="2" customWidth="1"/>
    <col min="14089" max="14336" width="9" style="2"/>
    <col min="14337" max="14337" width="36.21875" style="2" customWidth="1"/>
    <col min="14338" max="14338" width="15" style="2" customWidth="1"/>
    <col min="14339" max="14339" width="29.33203125" style="2" customWidth="1"/>
    <col min="14340" max="14343" width="15" style="2" customWidth="1"/>
    <col min="14344" max="14344" width="8.44140625" style="2" customWidth="1"/>
    <col min="14345" max="14592" width="9" style="2"/>
    <col min="14593" max="14593" width="36.21875" style="2" customWidth="1"/>
    <col min="14594" max="14594" width="15" style="2" customWidth="1"/>
    <col min="14595" max="14595" width="29.33203125" style="2" customWidth="1"/>
    <col min="14596" max="14599" width="15" style="2" customWidth="1"/>
    <col min="14600" max="14600" width="8.44140625" style="2" customWidth="1"/>
    <col min="14601" max="14848" width="9" style="2"/>
    <col min="14849" max="14849" width="36.21875" style="2" customWidth="1"/>
    <col min="14850" max="14850" width="15" style="2" customWidth="1"/>
    <col min="14851" max="14851" width="29.33203125" style="2" customWidth="1"/>
    <col min="14852" max="14855" width="15" style="2" customWidth="1"/>
    <col min="14856" max="14856" width="8.44140625" style="2" customWidth="1"/>
    <col min="14857" max="15104" width="9" style="2"/>
    <col min="15105" max="15105" width="36.21875" style="2" customWidth="1"/>
    <col min="15106" max="15106" width="15" style="2" customWidth="1"/>
    <col min="15107" max="15107" width="29.33203125" style="2" customWidth="1"/>
    <col min="15108" max="15111" width="15" style="2" customWidth="1"/>
    <col min="15112" max="15112" width="8.44140625" style="2" customWidth="1"/>
    <col min="15113" max="15360" width="9" style="2"/>
    <col min="15361" max="15361" width="36.21875" style="2" customWidth="1"/>
    <col min="15362" max="15362" width="15" style="2" customWidth="1"/>
    <col min="15363" max="15363" width="29.33203125" style="2" customWidth="1"/>
    <col min="15364" max="15367" width="15" style="2" customWidth="1"/>
    <col min="15368" max="15368" width="8.44140625" style="2" customWidth="1"/>
    <col min="15369" max="15616" width="9" style="2"/>
    <col min="15617" max="15617" width="36.21875" style="2" customWidth="1"/>
    <col min="15618" max="15618" width="15" style="2" customWidth="1"/>
    <col min="15619" max="15619" width="29.33203125" style="2" customWidth="1"/>
    <col min="15620" max="15623" width="15" style="2" customWidth="1"/>
    <col min="15624" max="15624" width="8.44140625" style="2" customWidth="1"/>
    <col min="15625" max="15872" width="9" style="2"/>
    <col min="15873" max="15873" width="36.21875" style="2" customWidth="1"/>
    <col min="15874" max="15874" width="15" style="2" customWidth="1"/>
    <col min="15875" max="15875" width="29.33203125" style="2" customWidth="1"/>
    <col min="15876" max="15879" width="15" style="2" customWidth="1"/>
    <col min="15880" max="15880" width="8.44140625" style="2" customWidth="1"/>
    <col min="15881" max="16128" width="9" style="2"/>
    <col min="16129" max="16129" width="36.21875" style="2" customWidth="1"/>
    <col min="16130" max="16130" width="15" style="2" customWidth="1"/>
    <col min="16131" max="16131" width="29.33203125" style="2" customWidth="1"/>
    <col min="16132" max="16135" width="15" style="2" customWidth="1"/>
    <col min="16136" max="16136" width="8.44140625" style="2" customWidth="1"/>
    <col min="16137" max="16384" width="9" style="2"/>
  </cols>
  <sheetData>
    <row r="1" spans="1:7" ht="31.2">
      <c r="A1" s="60" t="s">
        <v>123</v>
      </c>
      <c r="B1" s="61"/>
      <c r="C1" s="60" t="s">
        <v>123</v>
      </c>
      <c r="D1" s="61"/>
      <c r="E1" s="61"/>
      <c r="F1" s="61"/>
      <c r="G1" s="61"/>
    </row>
    <row r="2" spans="1:7">
      <c r="A2" s="3" t="s">
        <v>3</v>
      </c>
      <c r="G2" s="4" t="s">
        <v>4</v>
      </c>
    </row>
    <row r="3" spans="1:7" ht="15.9" customHeight="1">
      <c r="A3" s="62" t="s">
        <v>5</v>
      </c>
      <c r="B3" s="63" t="s">
        <v>6</v>
      </c>
      <c r="C3" s="63" t="s">
        <v>7</v>
      </c>
      <c r="D3" s="63" t="s">
        <v>6</v>
      </c>
      <c r="E3" s="63" t="s">
        <v>6</v>
      </c>
      <c r="F3" s="63" t="s">
        <v>6</v>
      </c>
      <c r="G3" s="36" t="s">
        <v>6</v>
      </c>
    </row>
    <row r="4" spans="1:7" ht="32.1" customHeight="1">
      <c r="A4" s="37" t="s">
        <v>8</v>
      </c>
      <c r="B4" s="38" t="s">
        <v>9</v>
      </c>
      <c r="C4" s="38" t="s">
        <v>8</v>
      </c>
      <c r="D4" s="38" t="s">
        <v>65</v>
      </c>
      <c r="E4" s="38" t="s">
        <v>124</v>
      </c>
      <c r="F4" s="38" t="s">
        <v>125</v>
      </c>
      <c r="G4" s="39" t="s">
        <v>126</v>
      </c>
    </row>
    <row r="5" spans="1:7" ht="15.9" customHeight="1">
      <c r="A5" s="8" t="s">
        <v>127</v>
      </c>
      <c r="B5" s="9">
        <v>30724297.969999999</v>
      </c>
      <c r="C5" s="10" t="s">
        <v>11</v>
      </c>
      <c r="D5" s="9">
        <v>25586164.469999999</v>
      </c>
      <c r="E5" s="9">
        <v>25586164.469999999</v>
      </c>
      <c r="F5" s="12" t="s">
        <v>6</v>
      </c>
      <c r="G5" s="13" t="s">
        <v>6</v>
      </c>
    </row>
    <row r="6" spans="1:7" ht="15.9" customHeight="1">
      <c r="A6" s="8" t="s">
        <v>128</v>
      </c>
      <c r="B6" s="12" t="s">
        <v>6</v>
      </c>
      <c r="C6" s="10" t="s">
        <v>13</v>
      </c>
      <c r="D6" s="12" t="s">
        <v>6</v>
      </c>
      <c r="E6" s="12" t="s">
        <v>6</v>
      </c>
      <c r="F6" s="12" t="s">
        <v>6</v>
      </c>
      <c r="G6" s="13" t="s">
        <v>6</v>
      </c>
    </row>
    <row r="7" spans="1:7" ht="15.9" customHeight="1">
      <c r="A7" s="8" t="s">
        <v>129</v>
      </c>
      <c r="B7" s="12" t="s">
        <v>6</v>
      </c>
      <c r="C7" s="10" t="s">
        <v>15</v>
      </c>
      <c r="D7" s="12" t="s">
        <v>6</v>
      </c>
      <c r="E7" s="12" t="s">
        <v>6</v>
      </c>
      <c r="F7" s="12" t="s">
        <v>6</v>
      </c>
      <c r="G7" s="13" t="s">
        <v>6</v>
      </c>
    </row>
    <row r="8" spans="1:7" ht="15.9" customHeight="1">
      <c r="A8" s="8" t="s">
        <v>6</v>
      </c>
      <c r="B8" s="10" t="s">
        <v>6</v>
      </c>
      <c r="C8" s="10" t="s">
        <v>17</v>
      </c>
      <c r="D8" s="12" t="s">
        <v>6</v>
      </c>
      <c r="E8" s="12" t="s">
        <v>6</v>
      </c>
      <c r="F8" s="12" t="s">
        <v>6</v>
      </c>
      <c r="G8" s="13" t="s">
        <v>6</v>
      </c>
    </row>
    <row r="9" spans="1:7" ht="15.9" customHeight="1">
      <c r="A9" s="8" t="s">
        <v>6</v>
      </c>
      <c r="B9" s="10" t="s">
        <v>6</v>
      </c>
      <c r="C9" s="10" t="s">
        <v>19</v>
      </c>
      <c r="D9" s="12" t="s">
        <v>6</v>
      </c>
      <c r="E9" s="12" t="s">
        <v>6</v>
      </c>
      <c r="F9" s="12" t="s">
        <v>6</v>
      </c>
      <c r="G9" s="13" t="s">
        <v>6</v>
      </c>
    </row>
    <row r="10" spans="1:7" ht="15.9" customHeight="1">
      <c r="A10" s="8" t="s">
        <v>6</v>
      </c>
      <c r="B10" s="10" t="s">
        <v>6</v>
      </c>
      <c r="C10" s="10" t="s">
        <v>21</v>
      </c>
      <c r="D10" s="9">
        <v>2157426</v>
      </c>
      <c r="E10" s="9">
        <v>2157426</v>
      </c>
      <c r="F10" s="12" t="s">
        <v>6</v>
      </c>
      <c r="G10" s="13" t="s">
        <v>6</v>
      </c>
    </row>
    <row r="11" spans="1:7" ht="15.9" customHeight="1">
      <c r="A11" s="8" t="s">
        <v>6</v>
      </c>
      <c r="B11" s="10" t="s">
        <v>6</v>
      </c>
      <c r="C11" s="10" t="s">
        <v>23</v>
      </c>
      <c r="D11" s="9">
        <v>1258498.5</v>
      </c>
      <c r="E11" s="9">
        <v>1258498.5</v>
      </c>
      <c r="F11" s="12" t="s">
        <v>6</v>
      </c>
      <c r="G11" s="13" t="s">
        <v>6</v>
      </c>
    </row>
    <row r="12" spans="1:7" ht="15.9" customHeight="1">
      <c r="A12" s="8" t="s">
        <v>6</v>
      </c>
      <c r="B12" s="10" t="s">
        <v>6</v>
      </c>
      <c r="C12" s="10" t="s">
        <v>25</v>
      </c>
      <c r="D12" s="12" t="s">
        <v>6</v>
      </c>
      <c r="E12" s="12" t="s">
        <v>6</v>
      </c>
      <c r="F12" s="12" t="s">
        <v>6</v>
      </c>
      <c r="G12" s="13" t="s">
        <v>6</v>
      </c>
    </row>
    <row r="13" spans="1:7" ht="15.9" customHeight="1">
      <c r="A13" s="8" t="s">
        <v>6</v>
      </c>
      <c r="B13" s="10" t="s">
        <v>6</v>
      </c>
      <c r="C13" s="10" t="s">
        <v>27</v>
      </c>
      <c r="D13" s="12" t="s">
        <v>6</v>
      </c>
      <c r="E13" s="12" t="s">
        <v>6</v>
      </c>
      <c r="F13" s="12" t="s">
        <v>6</v>
      </c>
      <c r="G13" s="13" t="s">
        <v>6</v>
      </c>
    </row>
    <row r="14" spans="1:7" ht="15.9" customHeight="1">
      <c r="A14" s="8" t="s">
        <v>6</v>
      </c>
      <c r="B14" s="10" t="s">
        <v>6</v>
      </c>
      <c r="C14" s="10" t="s">
        <v>28</v>
      </c>
      <c r="D14" s="12" t="s">
        <v>6</v>
      </c>
      <c r="E14" s="12" t="s">
        <v>6</v>
      </c>
      <c r="F14" s="12" t="s">
        <v>6</v>
      </c>
      <c r="G14" s="13" t="s">
        <v>6</v>
      </c>
    </row>
    <row r="15" spans="1:7" ht="15.9" customHeight="1">
      <c r="A15" s="8" t="s">
        <v>6</v>
      </c>
      <c r="B15" s="10" t="s">
        <v>6</v>
      </c>
      <c r="C15" s="10" t="s">
        <v>29</v>
      </c>
      <c r="D15" s="12" t="s">
        <v>6</v>
      </c>
      <c r="E15" s="12" t="s">
        <v>6</v>
      </c>
      <c r="F15" s="12" t="s">
        <v>6</v>
      </c>
      <c r="G15" s="13" t="s">
        <v>6</v>
      </c>
    </row>
    <row r="16" spans="1:7" ht="15.9" customHeight="1">
      <c r="A16" s="8" t="s">
        <v>6</v>
      </c>
      <c r="B16" s="10" t="s">
        <v>6</v>
      </c>
      <c r="C16" s="10" t="s">
        <v>30</v>
      </c>
      <c r="D16" s="12" t="s">
        <v>6</v>
      </c>
      <c r="E16" s="12" t="s">
        <v>6</v>
      </c>
      <c r="F16" s="12" t="s">
        <v>6</v>
      </c>
      <c r="G16" s="13" t="s">
        <v>6</v>
      </c>
    </row>
    <row r="17" spans="1:7" ht="15.9" customHeight="1">
      <c r="A17" s="8" t="s">
        <v>6</v>
      </c>
      <c r="B17" s="10" t="s">
        <v>6</v>
      </c>
      <c r="C17" s="10" t="s">
        <v>31</v>
      </c>
      <c r="D17" s="12" t="s">
        <v>6</v>
      </c>
      <c r="E17" s="12" t="s">
        <v>6</v>
      </c>
      <c r="F17" s="12" t="s">
        <v>6</v>
      </c>
      <c r="G17" s="13" t="s">
        <v>6</v>
      </c>
    </row>
    <row r="18" spans="1:7" ht="15.9" customHeight="1">
      <c r="A18" s="8" t="s">
        <v>6</v>
      </c>
      <c r="B18" s="10" t="s">
        <v>6</v>
      </c>
      <c r="C18" s="10" t="s">
        <v>32</v>
      </c>
      <c r="D18" s="12" t="s">
        <v>6</v>
      </c>
      <c r="E18" s="12" t="s">
        <v>6</v>
      </c>
      <c r="F18" s="12" t="s">
        <v>6</v>
      </c>
      <c r="G18" s="13" t="s">
        <v>6</v>
      </c>
    </row>
    <row r="19" spans="1:7" ht="15.9" customHeight="1">
      <c r="A19" s="8" t="s">
        <v>6</v>
      </c>
      <c r="B19" s="10" t="s">
        <v>6</v>
      </c>
      <c r="C19" s="10" t="s">
        <v>33</v>
      </c>
      <c r="D19" s="12" t="s">
        <v>6</v>
      </c>
      <c r="E19" s="12" t="s">
        <v>6</v>
      </c>
      <c r="F19" s="12" t="s">
        <v>6</v>
      </c>
      <c r="G19" s="13" t="s">
        <v>6</v>
      </c>
    </row>
    <row r="20" spans="1:7" ht="15.9" customHeight="1">
      <c r="A20" s="8" t="s">
        <v>6</v>
      </c>
      <c r="B20" s="10" t="s">
        <v>6</v>
      </c>
      <c r="C20" s="10" t="s">
        <v>34</v>
      </c>
      <c r="D20" s="12" t="s">
        <v>6</v>
      </c>
      <c r="E20" s="12" t="s">
        <v>6</v>
      </c>
      <c r="F20" s="12" t="s">
        <v>6</v>
      </c>
      <c r="G20" s="13" t="s">
        <v>6</v>
      </c>
    </row>
    <row r="21" spans="1:7" ht="15.9" customHeight="1">
      <c r="A21" s="8" t="s">
        <v>6</v>
      </c>
      <c r="B21" s="10" t="s">
        <v>6</v>
      </c>
      <c r="C21" s="10" t="s">
        <v>35</v>
      </c>
      <c r="D21" s="9">
        <v>1722209</v>
      </c>
      <c r="E21" s="9">
        <v>1722209</v>
      </c>
      <c r="F21" s="12" t="s">
        <v>6</v>
      </c>
      <c r="G21" s="13" t="s">
        <v>6</v>
      </c>
    </row>
    <row r="22" spans="1:7" ht="15.9" customHeight="1">
      <c r="A22" s="8" t="s">
        <v>6</v>
      </c>
      <c r="B22" s="10" t="s">
        <v>6</v>
      </c>
      <c r="C22" s="10" t="s">
        <v>36</v>
      </c>
      <c r="D22" s="12" t="s">
        <v>6</v>
      </c>
      <c r="E22" s="12" t="s">
        <v>6</v>
      </c>
      <c r="F22" s="12" t="s">
        <v>6</v>
      </c>
      <c r="G22" s="13" t="s">
        <v>6</v>
      </c>
    </row>
    <row r="23" spans="1:7" ht="15.9" customHeight="1">
      <c r="A23" s="8" t="s">
        <v>6</v>
      </c>
      <c r="B23" s="10" t="s">
        <v>6</v>
      </c>
      <c r="C23" s="10" t="s">
        <v>37</v>
      </c>
      <c r="D23" s="12" t="s">
        <v>6</v>
      </c>
      <c r="E23" s="12" t="s">
        <v>6</v>
      </c>
      <c r="F23" s="12" t="s">
        <v>6</v>
      </c>
      <c r="G23" s="13" t="s">
        <v>6</v>
      </c>
    </row>
    <row r="24" spans="1:7" ht="15.9" customHeight="1">
      <c r="A24" s="8" t="s">
        <v>6</v>
      </c>
      <c r="B24" s="10" t="s">
        <v>6</v>
      </c>
      <c r="C24" s="10" t="s">
        <v>38</v>
      </c>
      <c r="D24" s="12" t="s">
        <v>6</v>
      </c>
      <c r="E24" s="12" t="s">
        <v>6</v>
      </c>
      <c r="F24" s="12" t="s">
        <v>6</v>
      </c>
      <c r="G24" s="13" t="s">
        <v>6</v>
      </c>
    </row>
    <row r="25" spans="1:7" ht="15.9" customHeight="1">
      <c r="A25" s="8" t="s">
        <v>6</v>
      </c>
      <c r="B25" s="10" t="s">
        <v>6</v>
      </c>
      <c r="C25" s="10" t="s">
        <v>39</v>
      </c>
      <c r="D25" s="12" t="s">
        <v>6</v>
      </c>
      <c r="E25" s="12" t="s">
        <v>6</v>
      </c>
      <c r="F25" s="12" t="s">
        <v>6</v>
      </c>
      <c r="G25" s="13" t="s">
        <v>6</v>
      </c>
    </row>
    <row r="26" spans="1:7" ht="15.9" customHeight="1">
      <c r="A26" s="8" t="s">
        <v>6</v>
      </c>
      <c r="B26" s="10" t="s">
        <v>6</v>
      </c>
      <c r="C26" s="10" t="s">
        <v>40</v>
      </c>
      <c r="D26" s="12" t="s">
        <v>6</v>
      </c>
      <c r="E26" s="12" t="s">
        <v>6</v>
      </c>
      <c r="F26" s="12" t="s">
        <v>6</v>
      </c>
      <c r="G26" s="13" t="s">
        <v>6</v>
      </c>
    </row>
    <row r="27" spans="1:7" ht="15.9" customHeight="1">
      <c r="A27" s="8" t="s">
        <v>6</v>
      </c>
      <c r="B27" s="10" t="s">
        <v>6</v>
      </c>
      <c r="C27" s="10" t="s">
        <v>41</v>
      </c>
      <c r="D27" s="12" t="s">
        <v>6</v>
      </c>
      <c r="E27" s="12" t="s">
        <v>6</v>
      </c>
      <c r="F27" s="12" t="s">
        <v>6</v>
      </c>
      <c r="G27" s="13" t="s">
        <v>6</v>
      </c>
    </row>
    <row r="28" spans="1:7" ht="15.9" customHeight="1">
      <c r="A28" s="40" t="s">
        <v>42</v>
      </c>
      <c r="B28" s="9">
        <v>30724297.969999999</v>
      </c>
      <c r="C28" s="41" t="s">
        <v>43</v>
      </c>
      <c r="D28" s="9">
        <v>30724297.969999999</v>
      </c>
      <c r="E28" s="9">
        <v>30724297.969999999</v>
      </c>
      <c r="F28" s="12" t="s">
        <v>6</v>
      </c>
      <c r="G28" s="13" t="s">
        <v>6</v>
      </c>
    </row>
    <row r="29" spans="1:7" ht="15.9" customHeight="1">
      <c r="A29" s="8" t="s">
        <v>130</v>
      </c>
      <c r="B29" s="12" t="s">
        <v>6</v>
      </c>
      <c r="C29" s="10" t="s">
        <v>131</v>
      </c>
      <c r="D29" s="12" t="s">
        <v>6</v>
      </c>
      <c r="E29" s="12" t="s">
        <v>6</v>
      </c>
      <c r="F29" s="12" t="s">
        <v>6</v>
      </c>
      <c r="G29" s="13" t="s">
        <v>6</v>
      </c>
    </row>
    <row r="30" spans="1:7" ht="15.9" customHeight="1">
      <c r="A30" s="8" t="s">
        <v>132</v>
      </c>
      <c r="B30" s="12" t="s">
        <v>6</v>
      </c>
      <c r="C30" s="10" t="s">
        <v>6</v>
      </c>
      <c r="D30" s="12" t="s">
        <v>6</v>
      </c>
      <c r="E30" s="12" t="s">
        <v>6</v>
      </c>
      <c r="F30" s="12" t="s">
        <v>6</v>
      </c>
      <c r="G30" s="13" t="s">
        <v>6</v>
      </c>
    </row>
    <row r="31" spans="1:7" ht="15.9" customHeight="1">
      <c r="A31" s="8" t="s">
        <v>133</v>
      </c>
      <c r="B31" s="12" t="s">
        <v>6</v>
      </c>
      <c r="C31" s="10" t="s">
        <v>6</v>
      </c>
      <c r="D31" s="12" t="s">
        <v>6</v>
      </c>
      <c r="E31" s="12" t="s">
        <v>6</v>
      </c>
      <c r="F31" s="12" t="s">
        <v>6</v>
      </c>
      <c r="G31" s="13" t="s">
        <v>6</v>
      </c>
    </row>
    <row r="32" spans="1:7" ht="15.9" customHeight="1">
      <c r="A32" s="8" t="s">
        <v>134</v>
      </c>
      <c r="B32" s="12" t="s">
        <v>6</v>
      </c>
      <c r="C32" s="6" t="s">
        <v>6</v>
      </c>
      <c r="D32" s="12" t="s">
        <v>6</v>
      </c>
      <c r="E32" s="12" t="s">
        <v>6</v>
      </c>
      <c r="F32" s="12" t="s">
        <v>6</v>
      </c>
      <c r="G32" s="13" t="s">
        <v>6</v>
      </c>
    </row>
    <row r="33" spans="1:7" ht="15.9" customHeight="1">
      <c r="A33" s="42" t="s">
        <v>65</v>
      </c>
      <c r="B33" s="15">
        <v>30724297.969999999</v>
      </c>
      <c r="C33" s="43" t="s">
        <v>65</v>
      </c>
      <c r="D33" s="15">
        <v>30724297.969999999</v>
      </c>
      <c r="E33" s="15">
        <v>30724297.969999999</v>
      </c>
      <c r="F33" s="44" t="s">
        <v>6</v>
      </c>
      <c r="G33" s="45" t="s">
        <v>6</v>
      </c>
    </row>
    <row r="34" spans="1:7" ht="16.95" customHeight="1">
      <c r="A34" s="76" t="s">
        <v>135</v>
      </c>
      <c r="B34" s="76" t="s">
        <v>6</v>
      </c>
      <c r="C34" s="76" t="s">
        <v>6</v>
      </c>
      <c r="D34" s="76" t="s">
        <v>6</v>
      </c>
      <c r="E34" s="76" t="s">
        <v>6</v>
      </c>
      <c r="F34" s="76" t="s">
        <v>6</v>
      </c>
      <c r="G34" s="76" t="s">
        <v>6</v>
      </c>
    </row>
    <row r="35" spans="1:7" ht="15.45" customHeight="1">
      <c r="A35" s="76" t="str">
        <f>IF(OR(B33=0,B33=""),"    "&amp;MID(A2,6,50)&amp;"2021年度财政拨款收入支出决算总表为空表。","")</f>
        <v/>
      </c>
      <c r="B35" s="76" t="s">
        <v>6</v>
      </c>
      <c r="C35" s="76" t="s">
        <v>6</v>
      </c>
      <c r="D35" s="76" t="s">
        <v>6</v>
      </c>
      <c r="E35" s="76" t="s">
        <v>6</v>
      </c>
      <c r="F35" s="76" t="s">
        <v>6</v>
      </c>
      <c r="G35" s="76" t="s">
        <v>6</v>
      </c>
    </row>
  </sheetData>
  <mergeCells count="5">
    <mergeCell ref="A1:G1"/>
    <mergeCell ref="A3:B3"/>
    <mergeCell ref="C3:F3"/>
    <mergeCell ref="A34:G34"/>
    <mergeCell ref="A35:G35"/>
  </mergeCells>
  <phoneticPr fontId="2" type="noConversion"/>
  <printOptions horizontalCentered="1"/>
  <pageMargins left="0.19685039370078741" right="0.19685039370078741" top="0.78740157480314965" bottom="0.19685039370078741" header="0.51181102362204722" footer="0"/>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23"/>
  <sheetViews>
    <sheetView workbookViewId="0">
      <selection activeCell="D16" sqref="D16"/>
    </sheetView>
  </sheetViews>
  <sheetFormatPr defaultRowHeight="13.2"/>
  <cols>
    <col min="1" max="1" width="10.21875" style="1" customWidth="1"/>
    <col min="2" max="2" width="34.6640625" style="1" customWidth="1"/>
    <col min="3" max="7" width="18.6640625" style="1" customWidth="1"/>
    <col min="8" max="8" width="8.44140625" style="1" customWidth="1"/>
    <col min="9" max="256" width="9" style="1"/>
    <col min="257" max="257" width="10.21875" style="1" customWidth="1"/>
    <col min="258" max="258" width="30.44140625" style="1" customWidth="1"/>
    <col min="259" max="263" width="15" style="1" customWidth="1"/>
    <col min="264" max="264" width="8.44140625" style="1" customWidth="1"/>
    <col min="265" max="512" width="9" style="1"/>
    <col min="513" max="513" width="10.21875" style="1" customWidth="1"/>
    <col min="514" max="514" width="30.44140625" style="1" customWidth="1"/>
    <col min="515" max="519" width="15" style="1" customWidth="1"/>
    <col min="520" max="520" width="8.44140625" style="1" customWidth="1"/>
    <col min="521" max="768" width="9" style="1"/>
    <col min="769" max="769" width="10.21875" style="1" customWidth="1"/>
    <col min="770" max="770" width="30.44140625" style="1" customWidth="1"/>
    <col min="771" max="775" width="15" style="1" customWidth="1"/>
    <col min="776" max="776" width="8.44140625" style="1" customWidth="1"/>
    <col min="777" max="1024" width="9" style="1"/>
    <col min="1025" max="1025" width="10.21875" style="1" customWidth="1"/>
    <col min="1026" max="1026" width="30.44140625" style="1" customWidth="1"/>
    <col min="1027" max="1031" width="15" style="1" customWidth="1"/>
    <col min="1032" max="1032" width="8.44140625" style="1" customWidth="1"/>
    <col min="1033" max="1280" width="9" style="1"/>
    <col min="1281" max="1281" width="10.21875" style="1" customWidth="1"/>
    <col min="1282" max="1282" width="30.44140625" style="1" customWidth="1"/>
    <col min="1283" max="1287" width="15" style="1" customWidth="1"/>
    <col min="1288" max="1288" width="8.44140625" style="1" customWidth="1"/>
    <col min="1289" max="1536" width="9" style="1"/>
    <col min="1537" max="1537" width="10.21875" style="1" customWidth="1"/>
    <col min="1538" max="1538" width="30.44140625" style="1" customWidth="1"/>
    <col min="1539" max="1543" width="15" style="1" customWidth="1"/>
    <col min="1544" max="1544" width="8.44140625" style="1" customWidth="1"/>
    <col min="1545" max="1792" width="9" style="1"/>
    <col min="1793" max="1793" width="10.21875" style="1" customWidth="1"/>
    <col min="1794" max="1794" width="30.44140625" style="1" customWidth="1"/>
    <col min="1795" max="1799" width="15" style="1" customWidth="1"/>
    <col min="1800" max="1800" width="8.44140625" style="1" customWidth="1"/>
    <col min="1801" max="2048" width="9" style="1"/>
    <col min="2049" max="2049" width="10.21875" style="1" customWidth="1"/>
    <col min="2050" max="2050" width="30.44140625" style="1" customWidth="1"/>
    <col min="2051" max="2055" width="15" style="1" customWidth="1"/>
    <col min="2056" max="2056" width="8.44140625" style="1" customWidth="1"/>
    <col min="2057" max="2304" width="9" style="1"/>
    <col min="2305" max="2305" width="10.21875" style="1" customWidth="1"/>
    <col min="2306" max="2306" width="30.44140625" style="1" customWidth="1"/>
    <col min="2307" max="2311" width="15" style="1" customWidth="1"/>
    <col min="2312" max="2312" width="8.44140625" style="1" customWidth="1"/>
    <col min="2313" max="2560" width="9" style="1"/>
    <col min="2561" max="2561" width="10.21875" style="1" customWidth="1"/>
    <col min="2562" max="2562" width="30.44140625" style="1" customWidth="1"/>
    <col min="2563" max="2567" width="15" style="1" customWidth="1"/>
    <col min="2568" max="2568" width="8.44140625" style="1" customWidth="1"/>
    <col min="2569" max="2816" width="9" style="1"/>
    <col min="2817" max="2817" width="10.21875" style="1" customWidth="1"/>
    <col min="2818" max="2818" width="30.44140625" style="1" customWidth="1"/>
    <col min="2819" max="2823" width="15" style="1" customWidth="1"/>
    <col min="2824" max="2824" width="8.44140625" style="1" customWidth="1"/>
    <col min="2825" max="3072" width="9" style="1"/>
    <col min="3073" max="3073" width="10.21875" style="1" customWidth="1"/>
    <col min="3074" max="3074" width="30.44140625" style="1" customWidth="1"/>
    <col min="3075" max="3079" width="15" style="1" customWidth="1"/>
    <col min="3080" max="3080" width="8.44140625" style="1" customWidth="1"/>
    <col min="3081" max="3328" width="9" style="1"/>
    <col min="3329" max="3329" width="10.21875" style="1" customWidth="1"/>
    <col min="3330" max="3330" width="30.44140625" style="1" customWidth="1"/>
    <col min="3331" max="3335" width="15" style="1" customWidth="1"/>
    <col min="3336" max="3336" width="8.44140625" style="1" customWidth="1"/>
    <col min="3337" max="3584" width="9" style="1"/>
    <col min="3585" max="3585" width="10.21875" style="1" customWidth="1"/>
    <col min="3586" max="3586" width="30.44140625" style="1" customWidth="1"/>
    <col min="3587" max="3591" width="15" style="1" customWidth="1"/>
    <col min="3592" max="3592" width="8.44140625" style="1" customWidth="1"/>
    <col min="3593" max="3840" width="9" style="1"/>
    <col min="3841" max="3841" width="10.21875" style="1" customWidth="1"/>
    <col min="3842" max="3842" width="30.44140625" style="1" customWidth="1"/>
    <col min="3843" max="3847" width="15" style="1" customWidth="1"/>
    <col min="3848" max="3848" width="8.44140625" style="1" customWidth="1"/>
    <col min="3849" max="4096" width="9" style="1"/>
    <col min="4097" max="4097" width="10.21875" style="1" customWidth="1"/>
    <col min="4098" max="4098" width="30.44140625" style="1" customWidth="1"/>
    <col min="4099" max="4103" width="15" style="1" customWidth="1"/>
    <col min="4104" max="4104" width="8.44140625" style="1" customWidth="1"/>
    <col min="4105" max="4352" width="9" style="1"/>
    <col min="4353" max="4353" width="10.21875" style="1" customWidth="1"/>
    <col min="4354" max="4354" width="30.44140625" style="1" customWidth="1"/>
    <col min="4355" max="4359" width="15" style="1" customWidth="1"/>
    <col min="4360" max="4360" width="8.44140625" style="1" customWidth="1"/>
    <col min="4361" max="4608" width="9" style="1"/>
    <col min="4609" max="4609" width="10.21875" style="1" customWidth="1"/>
    <col min="4610" max="4610" width="30.44140625" style="1" customWidth="1"/>
    <col min="4611" max="4615" width="15" style="1" customWidth="1"/>
    <col min="4616" max="4616" width="8.44140625" style="1" customWidth="1"/>
    <col min="4617" max="4864" width="9" style="1"/>
    <col min="4865" max="4865" width="10.21875" style="1" customWidth="1"/>
    <col min="4866" max="4866" width="30.44140625" style="1" customWidth="1"/>
    <col min="4867" max="4871" width="15" style="1" customWidth="1"/>
    <col min="4872" max="4872" width="8.44140625" style="1" customWidth="1"/>
    <col min="4873" max="5120" width="9" style="1"/>
    <col min="5121" max="5121" width="10.21875" style="1" customWidth="1"/>
    <col min="5122" max="5122" width="30.44140625" style="1" customWidth="1"/>
    <col min="5123" max="5127" width="15" style="1" customWidth="1"/>
    <col min="5128" max="5128" width="8.44140625" style="1" customWidth="1"/>
    <col min="5129" max="5376" width="9" style="1"/>
    <col min="5377" max="5377" width="10.21875" style="1" customWidth="1"/>
    <col min="5378" max="5378" width="30.44140625" style="1" customWidth="1"/>
    <col min="5379" max="5383" width="15" style="1" customWidth="1"/>
    <col min="5384" max="5384" width="8.44140625" style="1" customWidth="1"/>
    <col min="5385" max="5632" width="9" style="1"/>
    <col min="5633" max="5633" width="10.21875" style="1" customWidth="1"/>
    <col min="5634" max="5634" width="30.44140625" style="1" customWidth="1"/>
    <col min="5635" max="5639" width="15" style="1" customWidth="1"/>
    <col min="5640" max="5640" width="8.44140625" style="1" customWidth="1"/>
    <col min="5641" max="5888" width="9" style="1"/>
    <col min="5889" max="5889" width="10.21875" style="1" customWidth="1"/>
    <col min="5890" max="5890" width="30.44140625" style="1" customWidth="1"/>
    <col min="5891" max="5895" width="15" style="1" customWidth="1"/>
    <col min="5896" max="5896" width="8.44140625" style="1" customWidth="1"/>
    <col min="5897" max="6144" width="9" style="1"/>
    <col min="6145" max="6145" width="10.21875" style="1" customWidth="1"/>
    <col min="6146" max="6146" width="30.44140625" style="1" customWidth="1"/>
    <col min="6147" max="6151" width="15" style="1" customWidth="1"/>
    <col min="6152" max="6152" width="8.44140625" style="1" customWidth="1"/>
    <col min="6153" max="6400" width="9" style="1"/>
    <col min="6401" max="6401" width="10.21875" style="1" customWidth="1"/>
    <col min="6402" max="6402" width="30.44140625" style="1" customWidth="1"/>
    <col min="6403" max="6407" width="15" style="1" customWidth="1"/>
    <col min="6408" max="6408" width="8.44140625" style="1" customWidth="1"/>
    <col min="6409" max="6656" width="9" style="1"/>
    <col min="6657" max="6657" width="10.21875" style="1" customWidth="1"/>
    <col min="6658" max="6658" width="30.44140625" style="1" customWidth="1"/>
    <col min="6659" max="6663" width="15" style="1" customWidth="1"/>
    <col min="6664" max="6664" width="8.44140625" style="1" customWidth="1"/>
    <col min="6665" max="6912" width="9" style="1"/>
    <col min="6913" max="6913" width="10.21875" style="1" customWidth="1"/>
    <col min="6914" max="6914" width="30.44140625" style="1" customWidth="1"/>
    <col min="6915" max="6919" width="15" style="1" customWidth="1"/>
    <col min="6920" max="6920" width="8.44140625" style="1" customWidth="1"/>
    <col min="6921" max="7168" width="9" style="1"/>
    <col min="7169" max="7169" width="10.21875" style="1" customWidth="1"/>
    <col min="7170" max="7170" width="30.44140625" style="1" customWidth="1"/>
    <col min="7171" max="7175" width="15" style="1" customWidth="1"/>
    <col min="7176" max="7176" width="8.44140625" style="1" customWidth="1"/>
    <col min="7177" max="7424" width="9" style="1"/>
    <col min="7425" max="7425" width="10.21875" style="1" customWidth="1"/>
    <col min="7426" max="7426" width="30.44140625" style="1" customWidth="1"/>
    <col min="7427" max="7431" width="15" style="1" customWidth="1"/>
    <col min="7432" max="7432" width="8.44140625" style="1" customWidth="1"/>
    <col min="7433" max="7680" width="9" style="1"/>
    <col min="7681" max="7681" width="10.21875" style="1" customWidth="1"/>
    <col min="7682" max="7682" width="30.44140625" style="1" customWidth="1"/>
    <col min="7683" max="7687" width="15" style="1" customWidth="1"/>
    <col min="7688" max="7688" width="8.44140625" style="1" customWidth="1"/>
    <col min="7689" max="7936" width="9" style="1"/>
    <col min="7937" max="7937" width="10.21875" style="1" customWidth="1"/>
    <col min="7938" max="7938" width="30.44140625" style="1" customWidth="1"/>
    <col min="7939" max="7943" width="15" style="1" customWidth="1"/>
    <col min="7944" max="7944" width="8.44140625" style="1" customWidth="1"/>
    <col min="7945" max="8192" width="9" style="1"/>
    <col min="8193" max="8193" width="10.21875" style="1" customWidth="1"/>
    <col min="8194" max="8194" width="30.44140625" style="1" customWidth="1"/>
    <col min="8195" max="8199" width="15" style="1" customWidth="1"/>
    <col min="8200" max="8200" width="8.44140625" style="1" customWidth="1"/>
    <col min="8201" max="8448" width="9" style="1"/>
    <col min="8449" max="8449" width="10.21875" style="1" customWidth="1"/>
    <col min="8450" max="8450" width="30.44140625" style="1" customWidth="1"/>
    <col min="8451" max="8455" width="15" style="1" customWidth="1"/>
    <col min="8456" max="8456" width="8.44140625" style="1" customWidth="1"/>
    <col min="8457" max="8704" width="9" style="1"/>
    <col min="8705" max="8705" width="10.21875" style="1" customWidth="1"/>
    <col min="8706" max="8706" width="30.44140625" style="1" customWidth="1"/>
    <col min="8707" max="8711" width="15" style="1" customWidth="1"/>
    <col min="8712" max="8712" width="8.44140625" style="1" customWidth="1"/>
    <col min="8713" max="8960" width="9" style="1"/>
    <col min="8961" max="8961" width="10.21875" style="1" customWidth="1"/>
    <col min="8962" max="8962" width="30.44140625" style="1" customWidth="1"/>
    <col min="8963" max="8967" width="15" style="1" customWidth="1"/>
    <col min="8968" max="8968" width="8.44140625" style="1" customWidth="1"/>
    <col min="8969" max="9216" width="9" style="1"/>
    <col min="9217" max="9217" width="10.21875" style="1" customWidth="1"/>
    <col min="9218" max="9218" width="30.44140625" style="1" customWidth="1"/>
    <col min="9219" max="9223" width="15" style="1" customWidth="1"/>
    <col min="9224" max="9224" width="8.44140625" style="1" customWidth="1"/>
    <col min="9225" max="9472" width="9" style="1"/>
    <col min="9473" max="9473" width="10.21875" style="1" customWidth="1"/>
    <col min="9474" max="9474" width="30.44140625" style="1" customWidth="1"/>
    <col min="9475" max="9479" width="15" style="1" customWidth="1"/>
    <col min="9480" max="9480" width="8.44140625" style="1" customWidth="1"/>
    <col min="9481" max="9728" width="9" style="1"/>
    <col min="9729" max="9729" width="10.21875" style="1" customWidth="1"/>
    <col min="9730" max="9730" width="30.44140625" style="1" customWidth="1"/>
    <col min="9731" max="9735" width="15" style="1" customWidth="1"/>
    <col min="9736" max="9736" width="8.44140625" style="1" customWidth="1"/>
    <col min="9737" max="9984" width="9" style="1"/>
    <col min="9985" max="9985" width="10.21875" style="1" customWidth="1"/>
    <col min="9986" max="9986" width="30.44140625" style="1" customWidth="1"/>
    <col min="9987" max="9991" width="15" style="1" customWidth="1"/>
    <col min="9992" max="9992" width="8.44140625" style="1" customWidth="1"/>
    <col min="9993" max="10240" width="9" style="1"/>
    <col min="10241" max="10241" width="10.21875" style="1" customWidth="1"/>
    <col min="10242" max="10242" width="30.44140625" style="1" customWidth="1"/>
    <col min="10243" max="10247" width="15" style="1" customWidth="1"/>
    <col min="10248" max="10248" width="8.44140625" style="1" customWidth="1"/>
    <col min="10249" max="10496" width="9" style="1"/>
    <col min="10497" max="10497" width="10.21875" style="1" customWidth="1"/>
    <col min="10498" max="10498" width="30.44140625" style="1" customWidth="1"/>
    <col min="10499" max="10503" width="15" style="1" customWidth="1"/>
    <col min="10504" max="10504" width="8.44140625" style="1" customWidth="1"/>
    <col min="10505" max="10752" width="9" style="1"/>
    <col min="10753" max="10753" width="10.21875" style="1" customWidth="1"/>
    <col min="10754" max="10754" width="30.44140625" style="1" customWidth="1"/>
    <col min="10755" max="10759" width="15" style="1" customWidth="1"/>
    <col min="10760" max="10760" width="8.44140625" style="1" customWidth="1"/>
    <col min="10761" max="11008" width="9" style="1"/>
    <col min="11009" max="11009" width="10.21875" style="1" customWidth="1"/>
    <col min="11010" max="11010" width="30.44140625" style="1" customWidth="1"/>
    <col min="11011" max="11015" width="15" style="1" customWidth="1"/>
    <col min="11016" max="11016" width="8.44140625" style="1" customWidth="1"/>
    <col min="11017" max="11264" width="9" style="1"/>
    <col min="11265" max="11265" width="10.21875" style="1" customWidth="1"/>
    <col min="11266" max="11266" width="30.44140625" style="1" customWidth="1"/>
    <col min="11267" max="11271" width="15" style="1" customWidth="1"/>
    <col min="11272" max="11272" width="8.44140625" style="1" customWidth="1"/>
    <col min="11273" max="11520" width="9" style="1"/>
    <col min="11521" max="11521" width="10.21875" style="1" customWidth="1"/>
    <col min="11522" max="11522" width="30.44140625" style="1" customWidth="1"/>
    <col min="11523" max="11527" width="15" style="1" customWidth="1"/>
    <col min="11528" max="11528" width="8.44140625" style="1" customWidth="1"/>
    <col min="11529" max="11776" width="9" style="1"/>
    <col min="11777" max="11777" width="10.21875" style="1" customWidth="1"/>
    <col min="11778" max="11778" width="30.44140625" style="1" customWidth="1"/>
    <col min="11779" max="11783" width="15" style="1" customWidth="1"/>
    <col min="11784" max="11784" width="8.44140625" style="1" customWidth="1"/>
    <col min="11785" max="12032" width="9" style="1"/>
    <col min="12033" max="12033" width="10.21875" style="1" customWidth="1"/>
    <col min="12034" max="12034" width="30.44140625" style="1" customWidth="1"/>
    <col min="12035" max="12039" width="15" style="1" customWidth="1"/>
    <col min="12040" max="12040" width="8.44140625" style="1" customWidth="1"/>
    <col min="12041" max="12288" width="9" style="1"/>
    <col min="12289" max="12289" width="10.21875" style="1" customWidth="1"/>
    <col min="12290" max="12290" width="30.44140625" style="1" customWidth="1"/>
    <col min="12291" max="12295" width="15" style="1" customWidth="1"/>
    <col min="12296" max="12296" width="8.44140625" style="1" customWidth="1"/>
    <col min="12297" max="12544" width="9" style="1"/>
    <col min="12545" max="12545" width="10.21875" style="1" customWidth="1"/>
    <col min="12546" max="12546" width="30.44140625" style="1" customWidth="1"/>
    <col min="12547" max="12551" width="15" style="1" customWidth="1"/>
    <col min="12552" max="12552" width="8.44140625" style="1" customWidth="1"/>
    <col min="12553" max="12800" width="9" style="1"/>
    <col min="12801" max="12801" width="10.21875" style="1" customWidth="1"/>
    <col min="12802" max="12802" width="30.44140625" style="1" customWidth="1"/>
    <col min="12803" max="12807" width="15" style="1" customWidth="1"/>
    <col min="12808" max="12808" width="8.44140625" style="1" customWidth="1"/>
    <col min="12809" max="13056" width="9" style="1"/>
    <col min="13057" max="13057" width="10.21875" style="1" customWidth="1"/>
    <col min="13058" max="13058" width="30.44140625" style="1" customWidth="1"/>
    <col min="13059" max="13063" width="15" style="1" customWidth="1"/>
    <col min="13064" max="13064" width="8.44140625" style="1" customWidth="1"/>
    <col min="13065" max="13312" width="9" style="1"/>
    <col min="13313" max="13313" width="10.21875" style="1" customWidth="1"/>
    <col min="13314" max="13314" width="30.44140625" style="1" customWidth="1"/>
    <col min="13315" max="13319" width="15" style="1" customWidth="1"/>
    <col min="13320" max="13320" width="8.44140625" style="1" customWidth="1"/>
    <col min="13321" max="13568" width="9" style="1"/>
    <col min="13569" max="13569" width="10.21875" style="1" customWidth="1"/>
    <col min="13570" max="13570" width="30.44140625" style="1" customWidth="1"/>
    <col min="13571" max="13575" width="15" style="1" customWidth="1"/>
    <col min="13576" max="13576" width="8.44140625" style="1" customWidth="1"/>
    <col min="13577" max="13824" width="9" style="1"/>
    <col min="13825" max="13825" width="10.21875" style="1" customWidth="1"/>
    <col min="13826" max="13826" width="30.44140625" style="1" customWidth="1"/>
    <col min="13827" max="13831" width="15" style="1" customWidth="1"/>
    <col min="13832" max="13832" width="8.44140625" style="1" customWidth="1"/>
    <col min="13833" max="14080" width="9" style="1"/>
    <col min="14081" max="14081" width="10.21875" style="1" customWidth="1"/>
    <col min="14082" max="14082" width="30.44140625" style="1" customWidth="1"/>
    <col min="14083" max="14087" width="15" style="1" customWidth="1"/>
    <col min="14088" max="14088" width="8.44140625" style="1" customWidth="1"/>
    <col min="14089" max="14336" width="9" style="1"/>
    <col min="14337" max="14337" width="10.21875" style="1" customWidth="1"/>
    <col min="14338" max="14338" width="30.44140625" style="1" customWidth="1"/>
    <col min="14339" max="14343" width="15" style="1" customWidth="1"/>
    <col min="14344" max="14344" width="8.44140625" style="1" customWidth="1"/>
    <col min="14345" max="14592" width="9" style="1"/>
    <col min="14593" max="14593" width="10.21875" style="1" customWidth="1"/>
    <col min="14594" max="14594" width="30.44140625" style="1" customWidth="1"/>
    <col min="14595" max="14599" width="15" style="1" customWidth="1"/>
    <col min="14600" max="14600" width="8.44140625" style="1" customWidth="1"/>
    <col min="14601" max="14848" width="9" style="1"/>
    <col min="14849" max="14849" width="10.21875" style="1" customWidth="1"/>
    <col min="14850" max="14850" width="30.44140625" style="1" customWidth="1"/>
    <col min="14851" max="14855" width="15" style="1" customWidth="1"/>
    <col min="14856" max="14856" width="8.44140625" style="1" customWidth="1"/>
    <col min="14857" max="15104" width="9" style="1"/>
    <col min="15105" max="15105" width="10.21875" style="1" customWidth="1"/>
    <col min="15106" max="15106" width="30.44140625" style="1" customWidth="1"/>
    <col min="15107" max="15111" width="15" style="1" customWidth="1"/>
    <col min="15112" max="15112" width="8.44140625" style="1" customWidth="1"/>
    <col min="15113" max="15360" width="9" style="1"/>
    <col min="15361" max="15361" width="10.21875" style="1" customWidth="1"/>
    <col min="15362" max="15362" width="30.44140625" style="1" customWidth="1"/>
    <col min="15363" max="15367" width="15" style="1" customWidth="1"/>
    <col min="15368" max="15368" width="8.44140625" style="1" customWidth="1"/>
    <col min="15369" max="15616" width="9" style="1"/>
    <col min="15617" max="15617" width="10.21875" style="1" customWidth="1"/>
    <col min="15618" max="15618" width="30.44140625" style="1" customWidth="1"/>
    <col min="15619" max="15623" width="15" style="1" customWidth="1"/>
    <col min="15624" max="15624" width="8.44140625" style="1" customWidth="1"/>
    <col min="15625" max="15872" width="9" style="1"/>
    <col min="15873" max="15873" width="10.21875" style="1" customWidth="1"/>
    <col min="15874" max="15874" width="30.44140625" style="1" customWidth="1"/>
    <col min="15875" max="15879" width="15" style="1" customWidth="1"/>
    <col min="15880" max="15880" width="8.44140625" style="1" customWidth="1"/>
    <col min="15881" max="16128" width="9" style="1"/>
    <col min="16129" max="16129" width="10.21875" style="1" customWidth="1"/>
    <col min="16130" max="16130" width="30.44140625" style="1" customWidth="1"/>
    <col min="16131" max="16135" width="15" style="1" customWidth="1"/>
    <col min="16136" max="16136" width="8.44140625" style="1" customWidth="1"/>
    <col min="16137" max="16384" width="9" style="1"/>
  </cols>
  <sheetData>
    <row r="1" spans="1:7" ht="31.2">
      <c r="A1" s="77" t="s">
        <v>136</v>
      </c>
      <c r="B1" s="78"/>
      <c r="C1" s="78"/>
      <c r="D1" s="77" t="s">
        <v>136</v>
      </c>
      <c r="E1" s="78"/>
      <c r="F1" s="78"/>
      <c r="G1" s="78"/>
    </row>
    <row r="2" spans="1:7">
      <c r="A2" s="31" t="s">
        <v>3</v>
      </c>
      <c r="G2" s="32" t="s">
        <v>4</v>
      </c>
    </row>
    <row r="3" spans="1:7" ht="26.85" customHeight="1">
      <c r="A3" s="81" t="s">
        <v>116</v>
      </c>
      <c r="B3" s="82" t="s">
        <v>6</v>
      </c>
      <c r="C3" s="82" t="s">
        <v>65</v>
      </c>
      <c r="D3" s="82" t="s">
        <v>137</v>
      </c>
      <c r="E3" s="82" t="s">
        <v>6</v>
      </c>
      <c r="F3" s="82" t="s">
        <v>6</v>
      </c>
      <c r="G3" s="83" t="s">
        <v>118</v>
      </c>
    </row>
    <row r="4" spans="1:7" ht="28.5" customHeight="1">
      <c r="A4" s="18" t="s">
        <v>61</v>
      </c>
      <c r="B4" s="46" t="s">
        <v>62</v>
      </c>
      <c r="C4" s="67" t="s">
        <v>6</v>
      </c>
      <c r="D4" s="46" t="s">
        <v>63</v>
      </c>
      <c r="E4" s="46" t="s">
        <v>138</v>
      </c>
      <c r="F4" s="46" t="s">
        <v>139</v>
      </c>
      <c r="G4" s="84" t="s">
        <v>6</v>
      </c>
    </row>
    <row r="5" spans="1:7" ht="15.45" customHeight="1">
      <c r="A5" s="66" t="s">
        <v>65</v>
      </c>
      <c r="B5" s="67" t="s">
        <v>6</v>
      </c>
      <c r="C5" s="20">
        <v>30724297.969999999</v>
      </c>
      <c r="D5" s="20">
        <v>26822696.57</v>
      </c>
      <c r="E5" s="20">
        <v>24167197.710000001</v>
      </c>
      <c r="F5" s="20">
        <v>2655498.86</v>
      </c>
      <c r="G5" s="22">
        <v>3901601.4</v>
      </c>
    </row>
    <row r="6" spans="1:7" ht="15.45" customHeight="1">
      <c r="A6" s="23" t="s">
        <v>66</v>
      </c>
      <c r="B6" s="24" t="s">
        <v>67</v>
      </c>
      <c r="C6" s="20">
        <v>25586164.469999999</v>
      </c>
      <c r="D6" s="20">
        <v>21684563.07</v>
      </c>
      <c r="E6" s="20">
        <v>19029064.210000001</v>
      </c>
      <c r="F6" s="20">
        <v>2655498.86</v>
      </c>
      <c r="G6" s="22">
        <v>3901601.4</v>
      </c>
    </row>
    <row r="7" spans="1:7" ht="15.45" customHeight="1">
      <c r="A7" s="23" t="s">
        <v>68</v>
      </c>
      <c r="B7" s="24" t="s">
        <v>69</v>
      </c>
      <c r="C7" s="20">
        <v>25586164.469999999</v>
      </c>
      <c r="D7" s="20">
        <v>21684563.07</v>
      </c>
      <c r="E7" s="20">
        <v>19029064.210000001</v>
      </c>
      <c r="F7" s="20">
        <v>2655498.86</v>
      </c>
      <c r="G7" s="22">
        <v>3901601.4</v>
      </c>
    </row>
    <row r="8" spans="1:7" ht="15.45" customHeight="1">
      <c r="A8" s="23" t="s">
        <v>70</v>
      </c>
      <c r="B8" s="24" t="s">
        <v>71</v>
      </c>
      <c r="C8" s="20">
        <v>21684563.07</v>
      </c>
      <c r="D8" s="20">
        <v>21684563.07</v>
      </c>
      <c r="E8" s="20">
        <v>19029064.210000001</v>
      </c>
      <c r="F8" s="20">
        <v>2655498.86</v>
      </c>
      <c r="G8" s="25" t="s">
        <v>6</v>
      </c>
    </row>
    <row r="9" spans="1:7" ht="15.45" customHeight="1">
      <c r="A9" s="23" t="s">
        <v>72</v>
      </c>
      <c r="B9" s="24" t="s">
        <v>73</v>
      </c>
      <c r="C9" s="20">
        <v>518000</v>
      </c>
      <c r="D9" s="21" t="s">
        <v>6</v>
      </c>
      <c r="E9" s="21" t="s">
        <v>6</v>
      </c>
      <c r="F9" s="21" t="s">
        <v>6</v>
      </c>
      <c r="G9" s="22">
        <v>518000</v>
      </c>
    </row>
    <row r="10" spans="1:7" ht="15.45" customHeight="1">
      <c r="A10" s="23" t="s">
        <v>74</v>
      </c>
      <c r="B10" s="24" t="s">
        <v>75</v>
      </c>
      <c r="C10" s="20">
        <v>3383601.4</v>
      </c>
      <c r="D10" s="21" t="s">
        <v>6</v>
      </c>
      <c r="E10" s="21" t="s">
        <v>6</v>
      </c>
      <c r="F10" s="21" t="s">
        <v>6</v>
      </c>
      <c r="G10" s="22">
        <v>3383601.4</v>
      </c>
    </row>
    <row r="11" spans="1:7" ht="15.45" customHeight="1">
      <c r="A11" s="23" t="s">
        <v>76</v>
      </c>
      <c r="B11" s="24" t="s">
        <v>77</v>
      </c>
      <c r="C11" s="20">
        <v>2157426</v>
      </c>
      <c r="D11" s="20">
        <v>2157426</v>
      </c>
      <c r="E11" s="20">
        <v>2157426</v>
      </c>
      <c r="F11" s="21" t="s">
        <v>6</v>
      </c>
      <c r="G11" s="25" t="s">
        <v>6</v>
      </c>
    </row>
    <row r="12" spans="1:7" ht="15.45" customHeight="1">
      <c r="A12" s="23" t="s">
        <v>78</v>
      </c>
      <c r="B12" s="24" t="s">
        <v>79</v>
      </c>
      <c r="C12" s="20">
        <v>2157426</v>
      </c>
      <c r="D12" s="20">
        <v>2157426</v>
      </c>
      <c r="E12" s="20">
        <v>2157426</v>
      </c>
      <c r="F12" s="21" t="s">
        <v>6</v>
      </c>
      <c r="G12" s="25" t="s">
        <v>6</v>
      </c>
    </row>
    <row r="13" spans="1:7" ht="15.45" customHeight="1">
      <c r="A13" s="23" t="s">
        <v>80</v>
      </c>
      <c r="B13" s="24" t="s">
        <v>81</v>
      </c>
      <c r="C13" s="20">
        <v>1438284</v>
      </c>
      <c r="D13" s="20">
        <v>1438284</v>
      </c>
      <c r="E13" s="20">
        <v>1438284</v>
      </c>
      <c r="F13" s="21" t="s">
        <v>6</v>
      </c>
      <c r="G13" s="25" t="s">
        <v>6</v>
      </c>
    </row>
    <row r="14" spans="1:7" ht="15.45" customHeight="1">
      <c r="A14" s="23" t="s">
        <v>82</v>
      </c>
      <c r="B14" s="24" t="s">
        <v>83</v>
      </c>
      <c r="C14" s="20">
        <v>719142</v>
      </c>
      <c r="D14" s="20">
        <v>719142</v>
      </c>
      <c r="E14" s="20">
        <v>719142</v>
      </c>
      <c r="F14" s="21" t="s">
        <v>6</v>
      </c>
      <c r="G14" s="25" t="s">
        <v>6</v>
      </c>
    </row>
    <row r="15" spans="1:7" ht="15.45" customHeight="1">
      <c r="A15" s="23" t="s">
        <v>84</v>
      </c>
      <c r="B15" s="24" t="s">
        <v>85</v>
      </c>
      <c r="C15" s="20">
        <v>1258498.5</v>
      </c>
      <c r="D15" s="20">
        <v>1258498.5</v>
      </c>
      <c r="E15" s="20">
        <v>1258498.5</v>
      </c>
      <c r="F15" s="21" t="s">
        <v>6</v>
      </c>
      <c r="G15" s="25" t="s">
        <v>6</v>
      </c>
    </row>
    <row r="16" spans="1:7" ht="15.45" customHeight="1">
      <c r="A16" s="23" t="s">
        <v>86</v>
      </c>
      <c r="B16" s="24" t="s">
        <v>87</v>
      </c>
      <c r="C16" s="20">
        <v>1258498.5</v>
      </c>
      <c r="D16" s="20">
        <v>1258498.5</v>
      </c>
      <c r="E16" s="20">
        <v>1258498.5</v>
      </c>
      <c r="F16" s="21" t="s">
        <v>6</v>
      </c>
      <c r="G16" s="25" t="s">
        <v>6</v>
      </c>
    </row>
    <row r="17" spans="1:7" ht="15.45" customHeight="1">
      <c r="A17" s="23" t="s">
        <v>88</v>
      </c>
      <c r="B17" s="24" t="s">
        <v>89</v>
      </c>
      <c r="C17" s="20">
        <v>898927.5</v>
      </c>
      <c r="D17" s="20">
        <v>898927.5</v>
      </c>
      <c r="E17" s="20">
        <v>898927.5</v>
      </c>
      <c r="F17" s="21" t="s">
        <v>6</v>
      </c>
      <c r="G17" s="25" t="s">
        <v>6</v>
      </c>
    </row>
    <row r="18" spans="1:7" ht="15.45" customHeight="1">
      <c r="A18" s="23" t="s">
        <v>90</v>
      </c>
      <c r="B18" s="24" t="s">
        <v>91</v>
      </c>
      <c r="C18" s="20">
        <v>359571</v>
      </c>
      <c r="D18" s="20">
        <v>359571</v>
      </c>
      <c r="E18" s="20">
        <v>359571</v>
      </c>
      <c r="F18" s="21" t="s">
        <v>6</v>
      </c>
      <c r="G18" s="25" t="s">
        <v>6</v>
      </c>
    </row>
    <row r="19" spans="1:7" ht="15.45" customHeight="1">
      <c r="A19" s="23" t="s">
        <v>92</v>
      </c>
      <c r="B19" s="24" t="s">
        <v>93</v>
      </c>
      <c r="C19" s="20">
        <v>1722209</v>
      </c>
      <c r="D19" s="20">
        <v>1722209</v>
      </c>
      <c r="E19" s="20">
        <v>1722209</v>
      </c>
      <c r="F19" s="21" t="s">
        <v>6</v>
      </c>
      <c r="G19" s="25" t="s">
        <v>6</v>
      </c>
    </row>
    <row r="20" spans="1:7" ht="15.45" customHeight="1">
      <c r="A20" s="23" t="s">
        <v>94</v>
      </c>
      <c r="B20" s="24" t="s">
        <v>95</v>
      </c>
      <c r="C20" s="20">
        <v>1722209</v>
      </c>
      <c r="D20" s="20">
        <v>1722209</v>
      </c>
      <c r="E20" s="20">
        <v>1722209</v>
      </c>
      <c r="F20" s="21" t="s">
        <v>6</v>
      </c>
      <c r="G20" s="25" t="s">
        <v>6</v>
      </c>
    </row>
    <row r="21" spans="1:7" ht="15.45" customHeight="1" thickBot="1">
      <c r="A21" s="26" t="s">
        <v>96</v>
      </c>
      <c r="B21" s="27" t="s">
        <v>97</v>
      </c>
      <c r="C21" s="28">
        <v>1722209</v>
      </c>
      <c r="D21" s="28">
        <v>1722209</v>
      </c>
      <c r="E21" s="28">
        <v>1722209</v>
      </c>
      <c r="F21" s="29" t="s">
        <v>6</v>
      </c>
      <c r="G21" s="30" t="s">
        <v>6</v>
      </c>
    </row>
    <row r="22" spans="1:7" ht="29.25" customHeight="1">
      <c r="A22" s="80" t="s">
        <v>140</v>
      </c>
      <c r="B22" s="80" t="s">
        <v>6</v>
      </c>
      <c r="C22" s="80" t="s">
        <v>6</v>
      </c>
      <c r="D22" s="80" t="s">
        <v>6</v>
      </c>
      <c r="E22" s="80" t="s">
        <v>6</v>
      </c>
      <c r="F22" s="80" t="s">
        <v>6</v>
      </c>
      <c r="G22" s="80" t="s">
        <v>6</v>
      </c>
    </row>
    <row r="23" spans="1:7" ht="33.15" customHeight="1">
      <c r="A23" s="80" t="str">
        <f>IF(OR(C5=0,C5=""),"    "&amp;MID(A2,6,50)&amp;"2021年度一般公共预算财政拨款支出决算表为空表。","")</f>
        <v/>
      </c>
      <c r="B23" s="80" t="s">
        <v>6</v>
      </c>
      <c r="C23" s="80" t="s">
        <v>6</v>
      </c>
      <c r="D23" s="80" t="s">
        <v>6</v>
      </c>
      <c r="E23" s="80" t="s">
        <v>6</v>
      </c>
      <c r="F23" s="80" t="s">
        <v>6</v>
      </c>
      <c r="G23" s="80" t="s">
        <v>6</v>
      </c>
    </row>
  </sheetData>
  <mergeCells count="8">
    <mergeCell ref="A22:G22"/>
    <mergeCell ref="A23:G23"/>
    <mergeCell ref="A1:G1"/>
    <mergeCell ref="A3:B3"/>
    <mergeCell ref="C3:C4"/>
    <mergeCell ref="D3:F3"/>
    <mergeCell ref="G3:G4"/>
    <mergeCell ref="A5:B5"/>
  </mergeCells>
  <phoneticPr fontId="2" type="noConversion"/>
  <printOptions horizontalCentered="1"/>
  <pageMargins left="0.19685039370078741" right="0.19685039370078741" top="0.78740157480314965" bottom="0.19685039370078741" header="0.51181102362204722"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8"/>
  <sheetViews>
    <sheetView workbookViewId="0">
      <selection activeCell="A38" sqref="A38:I38"/>
    </sheetView>
  </sheetViews>
  <sheetFormatPr defaultRowHeight="13.2"/>
  <cols>
    <col min="1" max="1" width="8" style="2" customWidth="1"/>
    <col min="2" max="2" width="28.88671875" style="2" customWidth="1"/>
    <col min="3" max="3" width="14.6640625" style="2" customWidth="1"/>
    <col min="4" max="4" width="8" style="2" customWidth="1"/>
    <col min="5" max="5" width="26.6640625" style="2" customWidth="1"/>
    <col min="6" max="6" width="14.6640625" style="2" customWidth="1"/>
    <col min="7" max="7" width="8" style="2" customWidth="1"/>
    <col min="8" max="8" width="36.88671875" style="2" customWidth="1"/>
    <col min="9" max="9" width="14.6640625" style="2" customWidth="1"/>
    <col min="10" max="10" width="8.44140625" style="2" customWidth="1"/>
    <col min="11" max="256" width="9" style="2"/>
    <col min="257" max="257" width="8" style="2" customWidth="1"/>
    <col min="258" max="258" width="28.88671875" style="2" customWidth="1"/>
    <col min="259" max="259" width="15" style="2" customWidth="1"/>
    <col min="260" max="260" width="8" style="2" customWidth="1"/>
    <col min="261" max="261" width="28.88671875" style="2" customWidth="1"/>
    <col min="262" max="262" width="15" style="2" customWidth="1"/>
    <col min="263" max="263" width="8" style="2" customWidth="1"/>
    <col min="264" max="264" width="36.88671875" style="2" customWidth="1"/>
    <col min="265" max="265" width="15" style="2" customWidth="1"/>
    <col min="266" max="266" width="8.44140625" style="2" customWidth="1"/>
    <col min="267" max="512" width="9" style="2"/>
    <col min="513" max="513" width="8" style="2" customWidth="1"/>
    <col min="514" max="514" width="28.88671875" style="2" customWidth="1"/>
    <col min="515" max="515" width="15" style="2" customWidth="1"/>
    <col min="516" max="516" width="8" style="2" customWidth="1"/>
    <col min="517" max="517" width="28.88671875" style="2" customWidth="1"/>
    <col min="518" max="518" width="15" style="2" customWidth="1"/>
    <col min="519" max="519" width="8" style="2" customWidth="1"/>
    <col min="520" max="520" width="36.88671875" style="2" customWidth="1"/>
    <col min="521" max="521" width="15" style="2" customWidth="1"/>
    <col min="522" max="522" width="8.44140625" style="2" customWidth="1"/>
    <col min="523" max="768" width="9" style="2"/>
    <col min="769" max="769" width="8" style="2" customWidth="1"/>
    <col min="770" max="770" width="28.88671875" style="2" customWidth="1"/>
    <col min="771" max="771" width="15" style="2" customWidth="1"/>
    <col min="772" max="772" width="8" style="2" customWidth="1"/>
    <col min="773" max="773" width="28.88671875" style="2" customWidth="1"/>
    <col min="774" max="774" width="15" style="2" customWidth="1"/>
    <col min="775" max="775" width="8" style="2" customWidth="1"/>
    <col min="776" max="776" width="36.88671875" style="2" customWidth="1"/>
    <col min="777" max="777" width="15" style="2" customWidth="1"/>
    <col min="778" max="778" width="8.44140625" style="2" customWidth="1"/>
    <col min="779" max="1024" width="9" style="2"/>
    <col min="1025" max="1025" width="8" style="2" customWidth="1"/>
    <col min="1026" max="1026" width="28.88671875" style="2" customWidth="1"/>
    <col min="1027" max="1027" width="15" style="2" customWidth="1"/>
    <col min="1028" max="1028" width="8" style="2" customWidth="1"/>
    <col min="1029" max="1029" width="28.88671875" style="2" customWidth="1"/>
    <col min="1030" max="1030" width="15" style="2" customWidth="1"/>
    <col min="1031" max="1031" width="8" style="2" customWidth="1"/>
    <col min="1032" max="1032" width="36.88671875" style="2" customWidth="1"/>
    <col min="1033" max="1033" width="15" style="2" customWidth="1"/>
    <col min="1034" max="1034" width="8.44140625" style="2" customWidth="1"/>
    <col min="1035" max="1280" width="9" style="2"/>
    <col min="1281" max="1281" width="8" style="2" customWidth="1"/>
    <col min="1282" max="1282" width="28.88671875" style="2" customWidth="1"/>
    <col min="1283" max="1283" width="15" style="2" customWidth="1"/>
    <col min="1284" max="1284" width="8" style="2" customWidth="1"/>
    <col min="1285" max="1285" width="28.88671875" style="2" customWidth="1"/>
    <col min="1286" max="1286" width="15" style="2" customWidth="1"/>
    <col min="1287" max="1287" width="8" style="2" customWidth="1"/>
    <col min="1288" max="1288" width="36.88671875" style="2" customWidth="1"/>
    <col min="1289" max="1289" width="15" style="2" customWidth="1"/>
    <col min="1290" max="1290" width="8.44140625" style="2" customWidth="1"/>
    <col min="1291" max="1536" width="9" style="2"/>
    <col min="1537" max="1537" width="8" style="2" customWidth="1"/>
    <col min="1538" max="1538" width="28.88671875" style="2" customWidth="1"/>
    <col min="1539" max="1539" width="15" style="2" customWidth="1"/>
    <col min="1540" max="1540" width="8" style="2" customWidth="1"/>
    <col min="1541" max="1541" width="28.88671875" style="2" customWidth="1"/>
    <col min="1542" max="1542" width="15" style="2" customWidth="1"/>
    <col min="1543" max="1543" width="8" style="2" customWidth="1"/>
    <col min="1544" max="1544" width="36.88671875" style="2" customWidth="1"/>
    <col min="1545" max="1545" width="15" style="2" customWidth="1"/>
    <col min="1546" max="1546" width="8.44140625" style="2" customWidth="1"/>
    <col min="1547" max="1792" width="9" style="2"/>
    <col min="1793" max="1793" width="8" style="2" customWidth="1"/>
    <col min="1794" max="1794" width="28.88671875" style="2" customWidth="1"/>
    <col min="1795" max="1795" width="15" style="2" customWidth="1"/>
    <col min="1796" max="1796" width="8" style="2" customWidth="1"/>
    <col min="1797" max="1797" width="28.88671875" style="2" customWidth="1"/>
    <col min="1798" max="1798" width="15" style="2" customWidth="1"/>
    <col min="1799" max="1799" width="8" style="2" customWidth="1"/>
    <col min="1800" max="1800" width="36.88671875" style="2" customWidth="1"/>
    <col min="1801" max="1801" width="15" style="2" customWidth="1"/>
    <col min="1802" max="1802" width="8.44140625" style="2" customWidth="1"/>
    <col min="1803" max="2048" width="9" style="2"/>
    <col min="2049" max="2049" width="8" style="2" customWidth="1"/>
    <col min="2050" max="2050" width="28.88671875" style="2" customWidth="1"/>
    <col min="2051" max="2051" width="15" style="2" customWidth="1"/>
    <col min="2052" max="2052" width="8" style="2" customWidth="1"/>
    <col min="2053" max="2053" width="28.88671875" style="2" customWidth="1"/>
    <col min="2054" max="2054" width="15" style="2" customWidth="1"/>
    <col min="2055" max="2055" width="8" style="2" customWidth="1"/>
    <col min="2056" max="2056" width="36.88671875" style="2" customWidth="1"/>
    <col min="2057" max="2057" width="15" style="2" customWidth="1"/>
    <col min="2058" max="2058" width="8.44140625" style="2" customWidth="1"/>
    <col min="2059" max="2304" width="9" style="2"/>
    <col min="2305" max="2305" width="8" style="2" customWidth="1"/>
    <col min="2306" max="2306" width="28.88671875" style="2" customWidth="1"/>
    <col min="2307" max="2307" width="15" style="2" customWidth="1"/>
    <col min="2308" max="2308" width="8" style="2" customWidth="1"/>
    <col min="2309" max="2309" width="28.88671875" style="2" customWidth="1"/>
    <col min="2310" max="2310" width="15" style="2" customWidth="1"/>
    <col min="2311" max="2311" width="8" style="2" customWidth="1"/>
    <col min="2312" max="2312" width="36.88671875" style="2" customWidth="1"/>
    <col min="2313" max="2313" width="15" style="2" customWidth="1"/>
    <col min="2314" max="2314" width="8.44140625" style="2" customWidth="1"/>
    <col min="2315" max="2560" width="9" style="2"/>
    <col min="2561" max="2561" width="8" style="2" customWidth="1"/>
    <col min="2562" max="2562" width="28.88671875" style="2" customWidth="1"/>
    <col min="2563" max="2563" width="15" style="2" customWidth="1"/>
    <col min="2564" max="2564" width="8" style="2" customWidth="1"/>
    <col min="2565" max="2565" width="28.88671875" style="2" customWidth="1"/>
    <col min="2566" max="2566" width="15" style="2" customWidth="1"/>
    <col min="2567" max="2567" width="8" style="2" customWidth="1"/>
    <col min="2568" max="2568" width="36.88671875" style="2" customWidth="1"/>
    <col min="2569" max="2569" width="15" style="2" customWidth="1"/>
    <col min="2570" max="2570" width="8.44140625" style="2" customWidth="1"/>
    <col min="2571" max="2816" width="9" style="2"/>
    <col min="2817" max="2817" width="8" style="2" customWidth="1"/>
    <col min="2818" max="2818" width="28.88671875" style="2" customWidth="1"/>
    <col min="2819" max="2819" width="15" style="2" customWidth="1"/>
    <col min="2820" max="2820" width="8" style="2" customWidth="1"/>
    <col min="2821" max="2821" width="28.88671875" style="2" customWidth="1"/>
    <col min="2822" max="2822" width="15" style="2" customWidth="1"/>
    <col min="2823" max="2823" width="8" style="2" customWidth="1"/>
    <col min="2824" max="2824" width="36.88671875" style="2" customWidth="1"/>
    <col min="2825" max="2825" width="15" style="2" customWidth="1"/>
    <col min="2826" max="2826" width="8.44140625" style="2" customWidth="1"/>
    <col min="2827" max="3072" width="9" style="2"/>
    <col min="3073" max="3073" width="8" style="2" customWidth="1"/>
    <col min="3074" max="3074" width="28.88671875" style="2" customWidth="1"/>
    <col min="3075" max="3075" width="15" style="2" customWidth="1"/>
    <col min="3076" max="3076" width="8" style="2" customWidth="1"/>
    <col min="3077" max="3077" width="28.88671875" style="2" customWidth="1"/>
    <col min="3078" max="3078" width="15" style="2" customWidth="1"/>
    <col min="3079" max="3079" width="8" style="2" customWidth="1"/>
    <col min="3080" max="3080" width="36.88671875" style="2" customWidth="1"/>
    <col min="3081" max="3081" width="15" style="2" customWidth="1"/>
    <col min="3082" max="3082" width="8.44140625" style="2" customWidth="1"/>
    <col min="3083" max="3328" width="9" style="2"/>
    <col min="3329" max="3329" width="8" style="2" customWidth="1"/>
    <col min="3330" max="3330" width="28.88671875" style="2" customWidth="1"/>
    <col min="3331" max="3331" width="15" style="2" customWidth="1"/>
    <col min="3332" max="3332" width="8" style="2" customWidth="1"/>
    <col min="3333" max="3333" width="28.88671875" style="2" customWidth="1"/>
    <col min="3334" max="3334" width="15" style="2" customWidth="1"/>
    <col min="3335" max="3335" width="8" style="2" customWidth="1"/>
    <col min="3336" max="3336" width="36.88671875" style="2" customWidth="1"/>
    <col min="3337" max="3337" width="15" style="2" customWidth="1"/>
    <col min="3338" max="3338" width="8.44140625" style="2" customWidth="1"/>
    <col min="3339" max="3584" width="9" style="2"/>
    <col min="3585" max="3585" width="8" style="2" customWidth="1"/>
    <col min="3586" max="3586" width="28.88671875" style="2" customWidth="1"/>
    <col min="3587" max="3587" width="15" style="2" customWidth="1"/>
    <col min="3588" max="3588" width="8" style="2" customWidth="1"/>
    <col min="3589" max="3589" width="28.88671875" style="2" customWidth="1"/>
    <col min="3590" max="3590" width="15" style="2" customWidth="1"/>
    <col min="3591" max="3591" width="8" style="2" customWidth="1"/>
    <col min="3592" max="3592" width="36.88671875" style="2" customWidth="1"/>
    <col min="3593" max="3593" width="15" style="2" customWidth="1"/>
    <col min="3594" max="3594" width="8.44140625" style="2" customWidth="1"/>
    <col min="3595" max="3840" width="9" style="2"/>
    <col min="3841" max="3841" width="8" style="2" customWidth="1"/>
    <col min="3842" max="3842" width="28.88671875" style="2" customWidth="1"/>
    <col min="3843" max="3843" width="15" style="2" customWidth="1"/>
    <col min="3844" max="3844" width="8" style="2" customWidth="1"/>
    <col min="3845" max="3845" width="28.88671875" style="2" customWidth="1"/>
    <col min="3846" max="3846" width="15" style="2" customWidth="1"/>
    <col min="3847" max="3847" width="8" style="2" customWidth="1"/>
    <col min="3848" max="3848" width="36.88671875" style="2" customWidth="1"/>
    <col min="3849" max="3849" width="15" style="2" customWidth="1"/>
    <col min="3850" max="3850" width="8.44140625" style="2" customWidth="1"/>
    <col min="3851" max="4096" width="9" style="2"/>
    <col min="4097" max="4097" width="8" style="2" customWidth="1"/>
    <col min="4098" max="4098" width="28.88671875" style="2" customWidth="1"/>
    <col min="4099" max="4099" width="15" style="2" customWidth="1"/>
    <col min="4100" max="4100" width="8" style="2" customWidth="1"/>
    <col min="4101" max="4101" width="28.88671875" style="2" customWidth="1"/>
    <col min="4102" max="4102" width="15" style="2" customWidth="1"/>
    <col min="4103" max="4103" width="8" style="2" customWidth="1"/>
    <col min="4104" max="4104" width="36.88671875" style="2" customWidth="1"/>
    <col min="4105" max="4105" width="15" style="2" customWidth="1"/>
    <col min="4106" max="4106" width="8.44140625" style="2" customWidth="1"/>
    <col min="4107" max="4352" width="9" style="2"/>
    <col min="4353" max="4353" width="8" style="2" customWidth="1"/>
    <col min="4354" max="4354" width="28.88671875" style="2" customWidth="1"/>
    <col min="4355" max="4355" width="15" style="2" customWidth="1"/>
    <col min="4356" max="4356" width="8" style="2" customWidth="1"/>
    <col min="4357" max="4357" width="28.88671875" style="2" customWidth="1"/>
    <col min="4358" max="4358" width="15" style="2" customWidth="1"/>
    <col min="4359" max="4359" width="8" style="2" customWidth="1"/>
    <col min="4360" max="4360" width="36.88671875" style="2" customWidth="1"/>
    <col min="4361" max="4361" width="15" style="2" customWidth="1"/>
    <col min="4362" max="4362" width="8.44140625" style="2" customWidth="1"/>
    <col min="4363" max="4608" width="9" style="2"/>
    <col min="4609" max="4609" width="8" style="2" customWidth="1"/>
    <col min="4610" max="4610" width="28.88671875" style="2" customWidth="1"/>
    <col min="4611" max="4611" width="15" style="2" customWidth="1"/>
    <col min="4612" max="4612" width="8" style="2" customWidth="1"/>
    <col min="4613" max="4613" width="28.88671875" style="2" customWidth="1"/>
    <col min="4614" max="4614" width="15" style="2" customWidth="1"/>
    <col min="4615" max="4615" width="8" style="2" customWidth="1"/>
    <col min="4616" max="4616" width="36.88671875" style="2" customWidth="1"/>
    <col min="4617" max="4617" width="15" style="2" customWidth="1"/>
    <col min="4618" max="4618" width="8.44140625" style="2" customWidth="1"/>
    <col min="4619" max="4864" width="9" style="2"/>
    <col min="4865" max="4865" width="8" style="2" customWidth="1"/>
    <col min="4866" max="4866" width="28.88671875" style="2" customWidth="1"/>
    <col min="4867" max="4867" width="15" style="2" customWidth="1"/>
    <col min="4868" max="4868" width="8" style="2" customWidth="1"/>
    <col min="4869" max="4869" width="28.88671875" style="2" customWidth="1"/>
    <col min="4870" max="4870" width="15" style="2" customWidth="1"/>
    <col min="4871" max="4871" width="8" style="2" customWidth="1"/>
    <col min="4872" max="4872" width="36.88671875" style="2" customWidth="1"/>
    <col min="4873" max="4873" width="15" style="2" customWidth="1"/>
    <col min="4874" max="4874" width="8.44140625" style="2" customWidth="1"/>
    <col min="4875" max="5120" width="9" style="2"/>
    <col min="5121" max="5121" width="8" style="2" customWidth="1"/>
    <col min="5122" max="5122" width="28.88671875" style="2" customWidth="1"/>
    <col min="5123" max="5123" width="15" style="2" customWidth="1"/>
    <col min="5124" max="5124" width="8" style="2" customWidth="1"/>
    <col min="5125" max="5125" width="28.88671875" style="2" customWidth="1"/>
    <col min="5126" max="5126" width="15" style="2" customWidth="1"/>
    <col min="5127" max="5127" width="8" style="2" customWidth="1"/>
    <col min="5128" max="5128" width="36.88671875" style="2" customWidth="1"/>
    <col min="5129" max="5129" width="15" style="2" customWidth="1"/>
    <col min="5130" max="5130" width="8.44140625" style="2" customWidth="1"/>
    <col min="5131" max="5376" width="9" style="2"/>
    <col min="5377" max="5377" width="8" style="2" customWidth="1"/>
    <col min="5378" max="5378" width="28.88671875" style="2" customWidth="1"/>
    <col min="5379" max="5379" width="15" style="2" customWidth="1"/>
    <col min="5380" max="5380" width="8" style="2" customWidth="1"/>
    <col min="5381" max="5381" width="28.88671875" style="2" customWidth="1"/>
    <col min="5382" max="5382" width="15" style="2" customWidth="1"/>
    <col min="5383" max="5383" width="8" style="2" customWidth="1"/>
    <col min="5384" max="5384" width="36.88671875" style="2" customWidth="1"/>
    <col min="5385" max="5385" width="15" style="2" customWidth="1"/>
    <col min="5386" max="5386" width="8.44140625" style="2" customWidth="1"/>
    <col min="5387" max="5632" width="9" style="2"/>
    <col min="5633" max="5633" width="8" style="2" customWidth="1"/>
    <col min="5634" max="5634" width="28.88671875" style="2" customWidth="1"/>
    <col min="5635" max="5635" width="15" style="2" customWidth="1"/>
    <col min="5636" max="5636" width="8" style="2" customWidth="1"/>
    <col min="5637" max="5637" width="28.88671875" style="2" customWidth="1"/>
    <col min="5638" max="5638" width="15" style="2" customWidth="1"/>
    <col min="5639" max="5639" width="8" style="2" customWidth="1"/>
    <col min="5640" max="5640" width="36.88671875" style="2" customWidth="1"/>
    <col min="5641" max="5641" width="15" style="2" customWidth="1"/>
    <col min="5642" max="5642" width="8.44140625" style="2" customWidth="1"/>
    <col min="5643" max="5888" width="9" style="2"/>
    <col min="5889" max="5889" width="8" style="2" customWidth="1"/>
    <col min="5890" max="5890" width="28.88671875" style="2" customWidth="1"/>
    <col min="5891" max="5891" width="15" style="2" customWidth="1"/>
    <col min="5892" max="5892" width="8" style="2" customWidth="1"/>
    <col min="5893" max="5893" width="28.88671875" style="2" customWidth="1"/>
    <col min="5894" max="5894" width="15" style="2" customWidth="1"/>
    <col min="5895" max="5895" width="8" style="2" customWidth="1"/>
    <col min="5896" max="5896" width="36.88671875" style="2" customWidth="1"/>
    <col min="5897" max="5897" width="15" style="2" customWidth="1"/>
    <col min="5898" max="5898" width="8.44140625" style="2" customWidth="1"/>
    <col min="5899" max="6144" width="9" style="2"/>
    <col min="6145" max="6145" width="8" style="2" customWidth="1"/>
    <col min="6146" max="6146" width="28.88671875" style="2" customWidth="1"/>
    <col min="6147" max="6147" width="15" style="2" customWidth="1"/>
    <col min="6148" max="6148" width="8" style="2" customWidth="1"/>
    <col min="6149" max="6149" width="28.88671875" style="2" customWidth="1"/>
    <col min="6150" max="6150" width="15" style="2" customWidth="1"/>
    <col min="6151" max="6151" width="8" style="2" customWidth="1"/>
    <col min="6152" max="6152" width="36.88671875" style="2" customWidth="1"/>
    <col min="6153" max="6153" width="15" style="2" customWidth="1"/>
    <col min="6154" max="6154" width="8.44140625" style="2" customWidth="1"/>
    <col min="6155" max="6400" width="9" style="2"/>
    <col min="6401" max="6401" width="8" style="2" customWidth="1"/>
    <col min="6402" max="6402" width="28.88671875" style="2" customWidth="1"/>
    <col min="6403" max="6403" width="15" style="2" customWidth="1"/>
    <col min="6404" max="6404" width="8" style="2" customWidth="1"/>
    <col min="6405" max="6405" width="28.88671875" style="2" customWidth="1"/>
    <col min="6406" max="6406" width="15" style="2" customWidth="1"/>
    <col min="6407" max="6407" width="8" style="2" customWidth="1"/>
    <col min="6408" max="6408" width="36.88671875" style="2" customWidth="1"/>
    <col min="6409" max="6409" width="15" style="2" customWidth="1"/>
    <col min="6410" max="6410" width="8.44140625" style="2" customWidth="1"/>
    <col min="6411" max="6656" width="9" style="2"/>
    <col min="6657" max="6657" width="8" style="2" customWidth="1"/>
    <col min="6658" max="6658" width="28.88671875" style="2" customWidth="1"/>
    <col min="6659" max="6659" width="15" style="2" customWidth="1"/>
    <col min="6660" max="6660" width="8" style="2" customWidth="1"/>
    <col min="6661" max="6661" width="28.88671875" style="2" customWidth="1"/>
    <col min="6662" max="6662" width="15" style="2" customWidth="1"/>
    <col min="6663" max="6663" width="8" style="2" customWidth="1"/>
    <col min="6664" max="6664" width="36.88671875" style="2" customWidth="1"/>
    <col min="6665" max="6665" width="15" style="2" customWidth="1"/>
    <col min="6666" max="6666" width="8.44140625" style="2" customWidth="1"/>
    <col min="6667" max="6912" width="9" style="2"/>
    <col min="6913" max="6913" width="8" style="2" customWidth="1"/>
    <col min="6914" max="6914" width="28.88671875" style="2" customWidth="1"/>
    <col min="6915" max="6915" width="15" style="2" customWidth="1"/>
    <col min="6916" max="6916" width="8" style="2" customWidth="1"/>
    <col min="6917" max="6917" width="28.88671875" style="2" customWidth="1"/>
    <col min="6918" max="6918" width="15" style="2" customWidth="1"/>
    <col min="6919" max="6919" width="8" style="2" customWidth="1"/>
    <col min="6920" max="6920" width="36.88671875" style="2" customWidth="1"/>
    <col min="6921" max="6921" width="15" style="2" customWidth="1"/>
    <col min="6922" max="6922" width="8.44140625" style="2" customWidth="1"/>
    <col min="6923" max="7168" width="9" style="2"/>
    <col min="7169" max="7169" width="8" style="2" customWidth="1"/>
    <col min="7170" max="7170" width="28.88671875" style="2" customWidth="1"/>
    <col min="7171" max="7171" width="15" style="2" customWidth="1"/>
    <col min="7172" max="7172" width="8" style="2" customWidth="1"/>
    <col min="7173" max="7173" width="28.88671875" style="2" customWidth="1"/>
    <col min="7174" max="7174" width="15" style="2" customWidth="1"/>
    <col min="7175" max="7175" width="8" style="2" customWidth="1"/>
    <col min="7176" max="7176" width="36.88671875" style="2" customWidth="1"/>
    <col min="7177" max="7177" width="15" style="2" customWidth="1"/>
    <col min="7178" max="7178" width="8.44140625" style="2" customWidth="1"/>
    <col min="7179" max="7424" width="9" style="2"/>
    <col min="7425" max="7425" width="8" style="2" customWidth="1"/>
    <col min="7426" max="7426" width="28.88671875" style="2" customWidth="1"/>
    <col min="7427" max="7427" width="15" style="2" customWidth="1"/>
    <col min="7428" max="7428" width="8" style="2" customWidth="1"/>
    <col min="7429" max="7429" width="28.88671875" style="2" customWidth="1"/>
    <col min="7430" max="7430" width="15" style="2" customWidth="1"/>
    <col min="7431" max="7431" width="8" style="2" customWidth="1"/>
    <col min="7432" max="7432" width="36.88671875" style="2" customWidth="1"/>
    <col min="7433" max="7433" width="15" style="2" customWidth="1"/>
    <col min="7434" max="7434" width="8.44140625" style="2" customWidth="1"/>
    <col min="7435" max="7680" width="9" style="2"/>
    <col min="7681" max="7681" width="8" style="2" customWidth="1"/>
    <col min="7682" max="7682" width="28.88671875" style="2" customWidth="1"/>
    <col min="7683" max="7683" width="15" style="2" customWidth="1"/>
    <col min="7684" max="7684" width="8" style="2" customWidth="1"/>
    <col min="7685" max="7685" width="28.88671875" style="2" customWidth="1"/>
    <col min="7686" max="7686" width="15" style="2" customWidth="1"/>
    <col min="7687" max="7687" width="8" style="2" customWidth="1"/>
    <col min="7688" max="7688" width="36.88671875" style="2" customWidth="1"/>
    <col min="7689" max="7689" width="15" style="2" customWidth="1"/>
    <col min="7690" max="7690" width="8.44140625" style="2" customWidth="1"/>
    <col min="7691" max="7936" width="9" style="2"/>
    <col min="7937" max="7937" width="8" style="2" customWidth="1"/>
    <col min="7938" max="7938" width="28.88671875" style="2" customWidth="1"/>
    <col min="7939" max="7939" width="15" style="2" customWidth="1"/>
    <col min="7940" max="7940" width="8" style="2" customWidth="1"/>
    <col min="7941" max="7941" width="28.88671875" style="2" customWidth="1"/>
    <col min="7942" max="7942" width="15" style="2" customWidth="1"/>
    <col min="7943" max="7943" width="8" style="2" customWidth="1"/>
    <col min="7944" max="7944" width="36.88671875" style="2" customWidth="1"/>
    <col min="7945" max="7945" width="15" style="2" customWidth="1"/>
    <col min="7946" max="7946" width="8.44140625" style="2" customWidth="1"/>
    <col min="7947" max="8192" width="9" style="2"/>
    <col min="8193" max="8193" width="8" style="2" customWidth="1"/>
    <col min="8194" max="8194" width="28.88671875" style="2" customWidth="1"/>
    <col min="8195" max="8195" width="15" style="2" customWidth="1"/>
    <col min="8196" max="8196" width="8" style="2" customWidth="1"/>
    <col min="8197" max="8197" width="28.88671875" style="2" customWidth="1"/>
    <col min="8198" max="8198" width="15" style="2" customWidth="1"/>
    <col min="8199" max="8199" width="8" style="2" customWidth="1"/>
    <col min="8200" max="8200" width="36.88671875" style="2" customWidth="1"/>
    <col min="8201" max="8201" width="15" style="2" customWidth="1"/>
    <col min="8202" max="8202" width="8.44140625" style="2" customWidth="1"/>
    <col min="8203" max="8448" width="9" style="2"/>
    <col min="8449" max="8449" width="8" style="2" customWidth="1"/>
    <col min="8450" max="8450" width="28.88671875" style="2" customWidth="1"/>
    <col min="8451" max="8451" width="15" style="2" customWidth="1"/>
    <col min="8452" max="8452" width="8" style="2" customWidth="1"/>
    <col min="8453" max="8453" width="28.88671875" style="2" customWidth="1"/>
    <col min="8454" max="8454" width="15" style="2" customWidth="1"/>
    <col min="8455" max="8455" width="8" style="2" customWidth="1"/>
    <col min="8456" max="8456" width="36.88671875" style="2" customWidth="1"/>
    <col min="8457" max="8457" width="15" style="2" customWidth="1"/>
    <col min="8458" max="8458" width="8.44140625" style="2" customWidth="1"/>
    <col min="8459" max="8704" width="9" style="2"/>
    <col min="8705" max="8705" width="8" style="2" customWidth="1"/>
    <col min="8706" max="8706" width="28.88671875" style="2" customWidth="1"/>
    <col min="8707" max="8707" width="15" style="2" customWidth="1"/>
    <col min="8708" max="8708" width="8" style="2" customWidth="1"/>
    <col min="8709" max="8709" width="28.88671875" style="2" customWidth="1"/>
    <col min="8710" max="8710" width="15" style="2" customWidth="1"/>
    <col min="8711" max="8711" width="8" style="2" customWidth="1"/>
    <col min="8712" max="8712" width="36.88671875" style="2" customWidth="1"/>
    <col min="8713" max="8713" width="15" style="2" customWidth="1"/>
    <col min="8714" max="8714" width="8.44140625" style="2" customWidth="1"/>
    <col min="8715" max="8960" width="9" style="2"/>
    <col min="8961" max="8961" width="8" style="2" customWidth="1"/>
    <col min="8962" max="8962" width="28.88671875" style="2" customWidth="1"/>
    <col min="8963" max="8963" width="15" style="2" customWidth="1"/>
    <col min="8964" max="8964" width="8" style="2" customWidth="1"/>
    <col min="8965" max="8965" width="28.88671875" style="2" customWidth="1"/>
    <col min="8966" max="8966" width="15" style="2" customWidth="1"/>
    <col min="8967" max="8967" width="8" style="2" customWidth="1"/>
    <col min="8968" max="8968" width="36.88671875" style="2" customWidth="1"/>
    <col min="8969" max="8969" width="15" style="2" customWidth="1"/>
    <col min="8970" max="8970" width="8.44140625" style="2" customWidth="1"/>
    <col min="8971" max="9216" width="9" style="2"/>
    <col min="9217" max="9217" width="8" style="2" customWidth="1"/>
    <col min="9218" max="9218" width="28.88671875" style="2" customWidth="1"/>
    <col min="9219" max="9219" width="15" style="2" customWidth="1"/>
    <col min="9220" max="9220" width="8" style="2" customWidth="1"/>
    <col min="9221" max="9221" width="28.88671875" style="2" customWidth="1"/>
    <col min="9222" max="9222" width="15" style="2" customWidth="1"/>
    <col min="9223" max="9223" width="8" style="2" customWidth="1"/>
    <col min="9224" max="9224" width="36.88671875" style="2" customWidth="1"/>
    <col min="9225" max="9225" width="15" style="2" customWidth="1"/>
    <col min="9226" max="9226" width="8.44140625" style="2" customWidth="1"/>
    <col min="9227" max="9472" width="9" style="2"/>
    <col min="9473" max="9473" width="8" style="2" customWidth="1"/>
    <col min="9474" max="9474" width="28.88671875" style="2" customWidth="1"/>
    <col min="9475" max="9475" width="15" style="2" customWidth="1"/>
    <col min="9476" max="9476" width="8" style="2" customWidth="1"/>
    <col min="9477" max="9477" width="28.88671875" style="2" customWidth="1"/>
    <col min="9478" max="9478" width="15" style="2" customWidth="1"/>
    <col min="9479" max="9479" width="8" style="2" customWidth="1"/>
    <col min="9480" max="9480" width="36.88671875" style="2" customWidth="1"/>
    <col min="9481" max="9481" width="15" style="2" customWidth="1"/>
    <col min="9482" max="9482" width="8.44140625" style="2" customWidth="1"/>
    <col min="9483" max="9728" width="9" style="2"/>
    <col min="9729" max="9729" width="8" style="2" customWidth="1"/>
    <col min="9730" max="9730" width="28.88671875" style="2" customWidth="1"/>
    <col min="9731" max="9731" width="15" style="2" customWidth="1"/>
    <col min="9732" max="9732" width="8" style="2" customWidth="1"/>
    <col min="9733" max="9733" width="28.88671875" style="2" customWidth="1"/>
    <col min="9734" max="9734" width="15" style="2" customWidth="1"/>
    <col min="9735" max="9735" width="8" style="2" customWidth="1"/>
    <col min="9736" max="9736" width="36.88671875" style="2" customWidth="1"/>
    <col min="9737" max="9737" width="15" style="2" customWidth="1"/>
    <col min="9738" max="9738" width="8.44140625" style="2" customWidth="1"/>
    <col min="9739" max="9984" width="9" style="2"/>
    <col min="9985" max="9985" width="8" style="2" customWidth="1"/>
    <col min="9986" max="9986" width="28.88671875" style="2" customWidth="1"/>
    <col min="9987" max="9987" width="15" style="2" customWidth="1"/>
    <col min="9988" max="9988" width="8" style="2" customWidth="1"/>
    <col min="9989" max="9989" width="28.88671875" style="2" customWidth="1"/>
    <col min="9990" max="9990" width="15" style="2" customWidth="1"/>
    <col min="9991" max="9991" width="8" style="2" customWidth="1"/>
    <col min="9992" max="9992" width="36.88671875" style="2" customWidth="1"/>
    <col min="9993" max="9993" width="15" style="2" customWidth="1"/>
    <col min="9994" max="9994" width="8.44140625" style="2" customWidth="1"/>
    <col min="9995" max="10240" width="9" style="2"/>
    <col min="10241" max="10241" width="8" style="2" customWidth="1"/>
    <col min="10242" max="10242" width="28.88671875" style="2" customWidth="1"/>
    <col min="10243" max="10243" width="15" style="2" customWidth="1"/>
    <col min="10244" max="10244" width="8" style="2" customWidth="1"/>
    <col min="10245" max="10245" width="28.88671875" style="2" customWidth="1"/>
    <col min="10246" max="10246" width="15" style="2" customWidth="1"/>
    <col min="10247" max="10247" width="8" style="2" customWidth="1"/>
    <col min="10248" max="10248" width="36.88671875" style="2" customWidth="1"/>
    <col min="10249" max="10249" width="15" style="2" customWidth="1"/>
    <col min="10250" max="10250" width="8.44140625" style="2" customWidth="1"/>
    <col min="10251" max="10496" width="9" style="2"/>
    <col min="10497" max="10497" width="8" style="2" customWidth="1"/>
    <col min="10498" max="10498" width="28.88671875" style="2" customWidth="1"/>
    <col min="10499" max="10499" width="15" style="2" customWidth="1"/>
    <col min="10500" max="10500" width="8" style="2" customWidth="1"/>
    <col min="10501" max="10501" width="28.88671875" style="2" customWidth="1"/>
    <col min="10502" max="10502" width="15" style="2" customWidth="1"/>
    <col min="10503" max="10503" width="8" style="2" customWidth="1"/>
    <col min="10504" max="10504" width="36.88671875" style="2" customWidth="1"/>
    <col min="10505" max="10505" width="15" style="2" customWidth="1"/>
    <col min="10506" max="10506" width="8.44140625" style="2" customWidth="1"/>
    <col min="10507" max="10752" width="9" style="2"/>
    <col min="10753" max="10753" width="8" style="2" customWidth="1"/>
    <col min="10754" max="10754" width="28.88671875" style="2" customWidth="1"/>
    <col min="10755" max="10755" width="15" style="2" customWidth="1"/>
    <col min="10756" max="10756" width="8" style="2" customWidth="1"/>
    <col min="10757" max="10757" width="28.88671875" style="2" customWidth="1"/>
    <col min="10758" max="10758" width="15" style="2" customWidth="1"/>
    <col min="10759" max="10759" width="8" style="2" customWidth="1"/>
    <col min="10760" max="10760" width="36.88671875" style="2" customWidth="1"/>
    <col min="10761" max="10761" width="15" style="2" customWidth="1"/>
    <col min="10762" max="10762" width="8.44140625" style="2" customWidth="1"/>
    <col min="10763" max="11008" width="9" style="2"/>
    <col min="11009" max="11009" width="8" style="2" customWidth="1"/>
    <col min="11010" max="11010" width="28.88671875" style="2" customWidth="1"/>
    <col min="11011" max="11011" width="15" style="2" customWidth="1"/>
    <col min="11012" max="11012" width="8" style="2" customWidth="1"/>
    <col min="11013" max="11013" width="28.88671875" style="2" customWidth="1"/>
    <col min="11014" max="11014" width="15" style="2" customWidth="1"/>
    <col min="11015" max="11015" width="8" style="2" customWidth="1"/>
    <col min="11016" max="11016" width="36.88671875" style="2" customWidth="1"/>
    <col min="11017" max="11017" width="15" style="2" customWidth="1"/>
    <col min="11018" max="11018" width="8.44140625" style="2" customWidth="1"/>
    <col min="11019" max="11264" width="9" style="2"/>
    <col min="11265" max="11265" width="8" style="2" customWidth="1"/>
    <col min="11266" max="11266" width="28.88671875" style="2" customWidth="1"/>
    <col min="11267" max="11267" width="15" style="2" customWidth="1"/>
    <col min="11268" max="11268" width="8" style="2" customWidth="1"/>
    <col min="11269" max="11269" width="28.88671875" style="2" customWidth="1"/>
    <col min="11270" max="11270" width="15" style="2" customWidth="1"/>
    <col min="11271" max="11271" width="8" style="2" customWidth="1"/>
    <col min="11272" max="11272" width="36.88671875" style="2" customWidth="1"/>
    <col min="11273" max="11273" width="15" style="2" customWidth="1"/>
    <col min="11274" max="11274" width="8.44140625" style="2" customWidth="1"/>
    <col min="11275" max="11520" width="9" style="2"/>
    <col min="11521" max="11521" width="8" style="2" customWidth="1"/>
    <col min="11522" max="11522" width="28.88671875" style="2" customWidth="1"/>
    <col min="11523" max="11523" width="15" style="2" customWidth="1"/>
    <col min="11524" max="11524" width="8" style="2" customWidth="1"/>
    <col min="11525" max="11525" width="28.88671875" style="2" customWidth="1"/>
    <col min="11526" max="11526" width="15" style="2" customWidth="1"/>
    <col min="11527" max="11527" width="8" style="2" customWidth="1"/>
    <col min="11528" max="11528" width="36.88671875" style="2" customWidth="1"/>
    <col min="11529" max="11529" width="15" style="2" customWidth="1"/>
    <col min="11530" max="11530" width="8.44140625" style="2" customWidth="1"/>
    <col min="11531" max="11776" width="9" style="2"/>
    <col min="11777" max="11777" width="8" style="2" customWidth="1"/>
    <col min="11778" max="11778" width="28.88671875" style="2" customWidth="1"/>
    <col min="11779" max="11779" width="15" style="2" customWidth="1"/>
    <col min="11780" max="11780" width="8" style="2" customWidth="1"/>
    <col min="11781" max="11781" width="28.88671875" style="2" customWidth="1"/>
    <col min="11782" max="11782" width="15" style="2" customWidth="1"/>
    <col min="11783" max="11783" width="8" style="2" customWidth="1"/>
    <col min="11784" max="11784" width="36.88671875" style="2" customWidth="1"/>
    <col min="11785" max="11785" width="15" style="2" customWidth="1"/>
    <col min="11786" max="11786" width="8.44140625" style="2" customWidth="1"/>
    <col min="11787" max="12032" width="9" style="2"/>
    <col min="12033" max="12033" width="8" style="2" customWidth="1"/>
    <col min="12034" max="12034" width="28.88671875" style="2" customWidth="1"/>
    <col min="12035" max="12035" width="15" style="2" customWidth="1"/>
    <col min="12036" max="12036" width="8" style="2" customWidth="1"/>
    <col min="12037" max="12037" width="28.88671875" style="2" customWidth="1"/>
    <col min="12038" max="12038" width="15" style="2" customWidth="1"/>
    <col min="12039" max="12039" width="8" style="2" customWidth="1"/>
    <col min="12040" max="12040" width="36.88671875" style="2" customWidth="1"/>
    <col min="12041" max="12041" width="15" style="2" customWidth="1"/>
    <col min="12042" max="12042" width="8.44140625" style="2" customWidth="1"/>
    <col min="12043" max="12288" width="9" style="2"/>
    <col min="12289" max="12289" width="8" style="2" customWidth="1"/>
    <col min="12290" max="12290" width="28.88671875" style="2" customWidth="1"/>
    <col min="12291" max="12291" width="15" style="2" customWidth="1"/>
    <col min="12292" max="12292" width="8" style="2" customWidth="1"/>
    <col min="12293" max="12293" width="28.88671875" style="2" customWidth="1"/>
    <col min="12294" max="12294" width="15" style="2" customWidth="1"/>
    <col min="12295" max="12295" width="8" style="2" customWidth="1"/>
    <col min="12296" max="12296" width="36.88671875" style="2" customWidth="1"/>
    <col min="12297" max="12297" width="15" style="2" customWidth="1"/>
    <col min="12298" max="12298" width="8.44140625" style="2" customWidth="1"/>
    <col min="12299" max="12544" width="9" style="2"/>
    <col min="12545" max="12545" width="8" style="2" customWidth="1"/>
    <col min="12546" max="12546" width="28.88671875" style="2" customWidth="1"/>
    <col min="12547" max="12547" width="15" style="2" customWidth="1"/>
    <col min="12548" max="12548" width="8" style="2" customWidth="1"/>
    <col min="12549" max="12549" width="28.88671875" style="2" customWidth="1"/>
    <col min="12550" max="12550" width="15" style="2" customWidth="1"/>
    <col min="12551" max="12551" width="8" style="2" customWidth="1"/>
    <col min="12552" max="12552" width="36.88671875" style="2" customWidth="1"/>
    <col min="12553" max="12553" width="15" style="2" customWidth="1"/>
    <col min="12554" max="12554" width="8.44140625" style="2" customWidth="1"/>
    <col min="12555" max="12800" width="9" style="2"/>
    <col min="12801" max="12801" width="8" style="2" customWidth="1"/>
    <col min="12802" max="12802" width="28.88671875" style="2" customWidth="1"/>
    <col min="12803" max="12803" width="15" style="2" customWidth="1"/>
    <col min="12804" max="12804" width="8" style="2" customWidth="1"/>
    <col min="12805" max="12805" width="28.88671875" style="2" customWidth="1"/>
    <col min="12806" max="12806" width="15" style="2" customWidth="1"/>
    <col min="12807" max="12807" width="8" style="2" customWidth="1"/>
    <col min="12808" max="12808" width="36.88671875" style="2" customWidth="1"/>
    <col min="12809" max="12809" width="15" style="2" customWidth="1"/>
    <col min="12810" max="12810" width="8.44140625" style="2" customWidth="1"/>
    <col min="12811" max="13056" width="9" style="2"/>
    <col min="13057" max="13057" width="8" style="2" customWidth="1"/>
    <col min="13058" max="13058" width="28.88671875" style="2" customWidth="1"/>
    <col min="13059" max="13059" width="15" style="2" customWidth="1"/>
    <col min="13060" max="13060" width="8" style="2" customWidth="1"/>
    <col min="13061" max="13061" width="28.88671875" style="2" customWidth="1"/>
    <col min="13062" max="13062" width="15" style="2" customWidth="1"/>
    <col min="13063" max="13063" width="8" style="2" customWidth="1"/>
    <col min="13064" max="13064" width="36.88671875" style="2" customWidth="1"/>
    <col min="13065" max="13065" width="15" style="2" customWidth="1"/>
    <col min="13066" max="13066" width="8.44140625" style="2" customWidth="1"/>
    <col min="13067" max="13312" width="9" style="2"/>
    <col min="13313" max="13313" width="8" style="2" customWidth="1"/>
    <col min="13314" max="13314" width="28.88671875" style="2" customWidth="1"/>
    <col min="13315" max="13315" width="15" style="2" customWidth="1"/>
    <col min="13316" max="13316" width="8" style="2" customWidth="1"/>
    <col min="13317" max="13317" width="28.88671875" style="2" customWidth="1"/>
    <col min="13318" max="13318" width="15" style="2" customWidth="1"/>
    <col min="13319" max="13319" width="8" style="2" customWidth="1"/>
    <col min="13320" max="13320" width="36.88671875" style="2" customWidth="1"/>
    <col min="13321" max="13321" width="15" style="2" customWidth="1"/>
    <col min="13322" max="13322" width="8.44140625" style="2" customWidth="1"/>
    <col min="13323" max="13568" width="9" style="2"/>
    <col min="13569" max="13569" width="8" style="2" customWidth="1"/>
    <col min="13570" max="13570" width="28.88671875" style="2" customWidth="1"/>
    <col min="13571" max="13571" width="15" style="2" customWidth="1"/>
    <col min="13572" max="13572" width="8" style="2" customWidth="1"/>
    <col min="13573" max="13573" width="28.88671875" style="2" customWidth="1"/>
    <col min="13574" max="13574" width="15" style="2" customWidth="1"/>
    <col min="13575" max="13575" width="8" style="2" customWidth="1"/>
    <col min="13576" max="13576" width="36.88671875" style="2" customWidth="1"/>
    <col min="13577" max="13577" width="15" style="2" customWidth="1"/>
    <col min="13578" max="13578" width="8.44140625" style="2" customWidth="1"/>
    <col min="13579" max="13824" width="9" style="2"/>
    <col min="13825" max="13825" width="8" style="2" customWidth="1"/>
    <col min="13826" max="13826" width="28.88671875" style="2" customWidth="1"/>
    <col min="13827" max="13827" width="15" style="2" customWidth="1"/>
    <col min="13828" max="13828" width="8" style="2" customWidth="1"/>
    <col min="13829" max="13829" width="28.88671875" style="2" customWidth="1"/>
    <col min="13830" max="13830" width="15" style="2" customWidth="1"/>
    <col min="13831" max="13831" width="8" style="2" customWidth="1"/>
    <col min="13832" max="13832" width="36.88671875" style="2" customWidth="1"/>
    <col min="13833" max="13833" width="15" style="2" customWidth="1"/>
    <col min="13834" max="13834" width="8.44140625" style="2" customWidth="1"/>
    <col min="13835" max="14080" width="9" style="2"/>
    <col min="14081" max="14081" width="8" style="2" customWidth="1"/>
    <col min="14082" max="14082" width="28.88671875" style="2" customWidth="1"/>
    <col min="14083" max="14083" width="15" style="2" customWidth="1"/>
    <col min="14084" max="14084" width="8" style="2" customWidth="1"/>
    <col min="14085" max="14085" width="28.88671875" style="2" customWidth="1"/>
    <col min="14086" max="14086" width="15" style="2" customWidth="1"/>
    <col min="14087" max="14087" width="8" style="2" customWidth="1"/>
    <col min="14088" max="14088" width="36.88671875" style="2" customWidth="1"/>
    <col min="14089" max="14089" width="15" style="2" customWidth="1"/>
    <col min="14090" max="14090" width="8.44140625" style="2" customWidth="1"/>
    <col min="14091" max="14336" width="9" style="2"/>
    <col min="14337" max="14337" width="8" style="2" customWidth="1"/>
    <col min="14338" max="14338" width="28.88671875" style="2" customWidth="1"/>
    <col min="14339" max="14339" width="15" style="2" customWidth="1"/>
    <col min="14340" max="14340" width="8" style="2" customWidth="1"/>
    <col min="14341" max="14341" width="28.88671875" style="2" customWidth="1"/>
    <col min="14342" max="14342" width="15" style="2" customWidth="1"/>
    <col min="14343" max="14343" width="8" style="2" customWidth="1"/>
    <col min="14344" max="14344" width="36.88671875" style="2" customWidth="1"/>
    <col min="14345" max="14345" width="15" style="2" customWidth="1"/>
    <col min="14346" max="14346" width="8.44140625" style="2" customWidth="1"/>
    <col min="14347" max="14592" width="9" style="2"/>
    <col min="14593" max="14593" width="8" style="2" customWidth="1"/>
    <col min="14594" max="14594" width="28.88671875" style="2" customWidth="1"/>
    <col min="14595" max="14595" width="15" style="2" customWidth="1"/>
    <col min="14596" max="14596" width="8" style="2" customWidth="1"/>
    <col min="14597" max="14597" width="28.88671875" style="2" customWidth="1"/>
    <col min="14598" max="14598" width="15" style="2" customWidth="1"/>
    <col min="14599" max="14599" width="8" style="2" customWidth="1"/>
    <col min="14600" max="14600" width="36.88671875" style="2" customWidth="1"/>
    <col min="14601" max="14601" width="15" style="2" customWidth="1"/>
    <col min="14602" max="14602" width="8.44140625" style="2" customWidth="1"/>
    <col min="14603" max="14848" width="9" style="2"/>
    <col min="14849" max="14849" width="8" style="2" customWidth="1"/>
    <col min="14850" max="14850" width="28.88671875" style="2" customWidth="1"/>
    <col min="14851" max="14851" width="15" style="2" customWidth="1"/>
    <col min="14852" max="14852" width="8" style="2" customWidth="1"/>
    <col min="14853" max="14853" width="28.88671875" style="2" customWidth="1"/>
    <col min="14854" max="14854" width="15" style="2" customWidth="1"/>
    <col min="14855" max="14855" width="8" style="2" customWidth="1"/>
    <col min="14856" max="14856" width="36.88671875" style="2" customWidth="1"/>
    <col min="14857" max="14857" width="15" style="2" customWidth="1"/>
    <col min="14858" max="14858" width="8.44140625" style="2" customWidth="1"/>
    <col min="14859" max="15104" width="9" style="2"/>
    <col min="15105" max="15105" width="8" style="2" customWidth="1"/>
    <col min="15106" max="15106" width="28.88671875" style="2" customWidth="1"/>
    <col min="15107" max="15107" width="15" style="2" customWidth="1"/>
    <col min="15108" max="15108" width="8" style="2" customWidth="1"/>
    <col min="15109" max="15109" width="28.88671875" style="2" customWidth="1"/>
    <col min="15110" max="15110" width="15" style="2" customWidth="1"/>
    <col min="15111" max="15111" width="8" style="2" customWidth="1"/>
    <col min="15112" max="15112" width="36.88671875" style="2" customWidth="1"/>
    <col min="15113" max="15113" width="15" style="2" customWidth="1"/>
    <col min="15114" max="15114" width="8.44140625" style="2" customWidth="1"/>
    <col min="15115" max="15360" width="9" style="2"/>
    <col min="15361" max="15361" width="8" style="2" customWidth="1"/>
    <col min="15362" max="15362" width="28.88671875" style="2" customWidth="1"/>
    <col min="15363" max="15363" width="15" style="2" customWidth="1"/>
    <col min="15364" max="15364" width="8" style="2" customWidth="1"/>
    <col min="15365" max="15365" width="28.88671875" style="2" customWidth="1"/>
    <col min="15366" max="15366" width="15" style="2" customWidth="1"/>
    <col min="15367" max="15367" width="8" style="2" customWidth="1"/>
    <col min="15368" max="15368" width="36.88671875" style="2" customWidth="1"/>
    <col min="15369" max="15369" width="15" style="2" customWidth="1"/>
    <col min="15370" max="15370" width="8.44140625" style="2" customWidth="1"/>
    <col min="15371" max="15616" width="9" style="2"/>
    <col min="15617" max="15617" width="8" style="2" customWidth="1"/>
    <col min="15618" max="15618" width="28.88671875" style="2" customWidth="1"/>
    <col min="15619" max="15619" width="15" style="2" customWidth="1"/>
    <col min="15620" max="15620" width="8" style="2" customWidth="1"/>
    <col min="15621" max="15621" width="28.88671875" style="2" customWidth="1"/>
    <col min="15622" max="15622" width="15" style="2" customWidth="1"/>
    <col min="15623" max="15623" width="8" style="2" customWidth="1"/>
    <col min="15624" max="15624" width="36.88671875" style="2" customWidth="1"/>
    <col min="15625" max="15625" width="15" style="2" customWidth="1"/>
    <col min="15626" max="15626" width="8.44140625" style="2" customWidth="1"/>
    <col min="15627" max="15872" width="9" style="2"/>
    <col min="15873" max="15873" width="8" style="2" customWidth="1"/>
    <col min="15874" max="15874" width="28.88671875" style="2" customWidth="1"/>
    <col min="15875" max="15875" width="15" style="2" customWidth="1"/>
    <col min="15876" max="15876" width="8" style="2" customWidth="1"/>
    <col min="15877" max="15877" width="28.88671875" style="2" customWidth="1"/>
    <col min="15878" max="15878" width="15" style="2" customWidth="1"/>
    <col min="15879" max="15879" width="8" style="2" customWidth="1"/>
    <col min="15880" max="15880" width="36.88671875" style="2" customWidth="1"/>
    <col min="15881" max="15881" width="15" style="2" customWidth="1"/>
    <col min="15882" max="15882" width="8.44140625" style="2" customWidth="1"/>
    <col min="15883" max="16128" width="9" style="2"/>
    <col min="16129" max="16129" width="8" style="2" customWidth="1"/>
    <col min="16130" max="16130" width="28.88671875" style="2" customWidth="1"/>
    <col min="16131" max="16131" width="15" style="2" customWidth="1"/>
    <col min="16132" max="16132" width="8" style="2" customWidth="1"/>
    <col min="16133" max="16133" width="28.88671875" style="2" customWidth="1"/>
    <col min="16134" max="16134" width="15" style="2" customWidth="1"/>
    <col min="16135" max="16135" width="8" style="2" customWidth="1"/>
    <col min="16136" max="16136" width="36.88671875" style="2" customWidth="1"/>
    <col min="16137" max="16137" width="15" style="2" customWidth="1"/>
    <col min="16138" max="16138" width="8.44140625" style="2" customWidth="1"/>
    <col min="16139" max="16384" width="9" style="2"/>
  </cols>
  <sheetData>
    <row r="1" spans="1:9" ht="31.2">
      <c r="A1" s="60" t="s">
        <v>141</v>
      </c>
      <c r="B1" s="61"/>
      <c r="C1" s="61"/>
      <c r="D1" s="61"/>
      <c r="E1" s="60" t="s">
        <v>141</v>
      </c>
      <c r="F1" s="61"/>
      <c r="G1" s="61"/>
      <c r="H1" s="61"/>
      <c r="I1" s="61"/>
    </row>
    <row r="2" spans="1:9">
      <c r="A2" s="3" t="s">
        <v>3</v>
      </c>
      <c r="I2" s="4" t="s">
        <v>4</v>
      </c>
    </row>
    <row r="3" spans="1:9" ht="15.45" customHeight="1">
      <c r="A3" s="85" t="s">
        <v>138</v>
      </c>
      <c r="B3" s="86" t="s">
        <v>6</v>
      </c>
      <c r="C3" s="86" t="s">
        <v>6</v>
      </c>
      <c r="D3" s="86" t="s">
        <v>139</v>
      </c>
      <c r="E3" s="86" t="s">
        <v>6</v>
      </c>
      <c r="F3" s="86" t="s">
        <v>6</v>
      </c>
      <c r="G3" s="86" t="s">
        <v>6</v>
      </c>
      <c r="H3" s="86" t="s">
        <v>6</v>
      </c>
      <c r="I3" s="87" t="s">
        <v>6</v>
      </c>
    </row>
    <row r="4" spans="1:9" ht="15.45" customHeight="1">
      <c r="A4" s="5" t="s">
        <v>61</v>
      </c>
      <c r="B4" s="6" t="s">
        <v>62</v>
      </c>
      <c r="C4" s="6" t="s">
        <v>9</v>
      </c>
      <c r="D4" s="6" t="s">
        <v>61</v>
      </c>
      <c r="E4" s="6" t="s">
        <v>62</v>
      </c>
      <c r="F4" s="6" t="s">
        <v>9</v>
      </c>
      <c r="G4" s="6" t="s">
        <v>61</v>
      </c>
      <c r="H4" s="6" t="s">
        <v>62</v>
      </c>
      <c r="I4" s="7" t="s">
        <v>9</v>
      </c>
    </row>
    <row r="5" spans="1:9" ht="15.45" customHeight="1">
      <c r="A5" s="47" t="s">
        <v>142</v>
      </c>
      <c r="B5" s="48" t="s">
        <v>143</v>
      </c>
      <c r="C5" s="9">
        <v>24068756.710000001</v>
      </c>
      <c r="D5" s="48" t="s">
        <v>144</v>
      </c>
      <c r="E5" s="48" t="s">
        <v>145</v>
      </c>
      <c r="F5" s="9">
        <v>2648548.86</v>
      </c>
      <c r="G5" s="10" t="s">
        <v>146</v>
      </c>
      <c r="H5" s="10" t="s">
        <v>147</v>
      </c>
      <c r="I5" s="13" t="s">
        <v>6</v>
      </c>
    </row>
    <row r="6" spans="1:9" ht="15.45" customHeight="1">
      <c r="A6" s="8" t="s">
        <v>148</v>
      </c>
      <c r="B6" s="10" t="s">
        <v>149</v>
      </c>
      <c r="C6" s="9">
        <v>3819438</v>
      </c>
      <c r="D6" s="10" t="s">
        <v>150</v>
      </c>
      <c r="E6" s="10" t="s">
        <v>151</v>
      </c>
      <c r="F6" s="9">
        <v>277351.40999999997</v>
      </c>
      <c r="G6" s="10" t="s">
        <v>152</v>
      </c>
      <c r="H6" s="10" t="s">
        <v>153</v>
      </c>
      <c r="I6" s="13" t="s">
        <v>6</v>
      </c>
    </row>
    <row r="7" spans="1:9" ht="15.45" customHeight="1">
      <c r="A7" s="8" t="s">
        <v>154</v>
      </c>
      <c r="B7" s="10" t="s">
        <v>155</v>
      </c>
      <c r="C7" s="9">
        <v>5699739.2000000002</v>
      </c>
      <c r="D7" s="10" t="s">
        <v>156</v>
      </c>
      <c r="E7" s="10" t="s">
        <v>157</v>
      </c>
      <c r="F7" s="12" t="s">
        <v>6</v>
      </c>
      <c r="G7" s="10" t="s">
        <v>158</v>
      </c>
      <c r="H7" s="10" t="s">
        <v>159</v>
      </c>
      <c r="I7" s="13" t="s">
        <v>6</v>
      </c>
    </row>
    <row r="8" spans="1:9" ht="15.45" customHeight="1">
      <c r="A8" s="8" t="s">
        <v>160</v>
      </c>
      <c r="B8" s="10" t="s">
        <v>161</v>
      </c>
      <c r="C8" s="9">
        <v>2200287.5</v>
      </c>
      <c r="D8" s="10" t="s">
        <v>162</v>
      </c>
      <c r="E8" s="10" t="s">
        <v>163</v>
      </c>
      <c r="F8" s="12" t="s">
        <v>6</v>
      </c>
      <c r="G8" s="48" t="s">
        <v>164</v>
      </c>
      <c r="H8" s="48" t="s">
        <v>165</v>
      </c>
      <c r="I8" s="11">
        <v>6950</v>
      </c>
    </row>
    <row r="9" spans="1:9" ht="15.45" customHeight="1">
      <c r="A9" s="8" t="s">
        <v>166</v>
      </c>
      <c r="B9" s="10" t="s">
        <v>167</v>
      </c>
      <c r="C9" s="12" t="s">
        <v>6</v>
      </c>
      <c r="D9" s="10" t="s">
        <v>168</v>
      </c>
      <c r="E9" s="10" t="s">
        <v>169</v>
      </c>
      <c r="F9" s="9">
        <v>2455</v>
      </c>
      <c r="G9" s="10" t="s">
        <v>170</v>
      </c>
      <c r="H9" s="10" t="s">
        <v>171</v>
      </c>
      <c r="I9" s="13" t="s">
        <v>6</v>
      </c>
    </row>
    <row r="10" spans="1:9" ht="15.45" customHeight="1">
      <c r="A10" s="8" t="s">
        <v>172</v>
      </c>
      <c r="B10" s="10" t="s">
        <v>173</v>
      </c>
      <c r="C10" s="12" t="s">
        <v>6</v>
      </c>
      <c r="D10" s="10" t="s">
        <v>174</v>
      </c>
      <c r="E10" s="10" t="s">
        <v>175</v>
      </c>
      <c r="F10" s="12" t="s">
        <v>6</v>
      </c>
      <c r="G10" s="10" t="s">
        <v>176</v>
      </c>
      <c r="H10" s="10" t="s">
        <v>177</v>
      </c>
      <c r="I10" s="11">
        <v>6950</v>
      </c>
    </row>
    <row r="11" spans="1:9" ht="15.45" customHeight="1">
      <c r="A11" s="8" t="s">
        <v>178</v>
      </c>
      <c r="B11" s="10" t="s">
        <v>179</v>
      </c>
      <c r="C11" s="9">
        <v>1438284</v>
      </c>
      <c r="D11" s="10" t="s">
        <v>180</v>
      </c>
      <c r="E11" s="10" t="s">
        <v>181</v>
      </c>
      <c r="F11" s="12" t="s">
        <v>6</v>
      </c>
      <c r="G11" s="10" t="s">
        <v>182</v>
      </c>
      <c r="H11" s="10" t="s">
        <v>183</v>
      </c>
      <c r="I11" s="13" t="s">
        <v>6</v>
      </c>
    </row>
    <row r="12" spans="1:9" ht="15.45" customHeight="1">
      <c r="A12" s="8" t="s">
        <v>184</v>
      </c>
      <c r="B12" s="10" t="s">
        <v>185</v>
      </c>
      <c r="C12" s="9">
        <v>719142</v>
      </c>
      <c r="D12" s="10" t="s">
        <v>186</v>
      </c>
      <c r="E12" s="10" t="s">
        <v>187</v>
      </c>
      <c r="F12" s="9">
        <v>97250.9</v>
      </c>
      <c r="G12" s="10" t="s">
        <v>188</v>
      </c>
      <c r="H12" s="10" t="s">
        <v>189</v>
      </c>
      <c r="I12" s="13" t="s">
        <v>6</v>
      </c>
    </row>
    <row r="13" spans="1:9" ht="15.45" customHeight="1">
      <c r="A13" s="8" t="s">
        <v>190</v>
      </c>
      <c r="B13" s="10" t="s">
        <v>191</v>
      </c>
      <c r="C13" s="9">
        <v>898927.5</v>
      </c>
      <c r="D13" s="10" t="s">
        <v>192</v>
      </c>
      <c r="E13" s="10" t="s">
        <v>193</v>
      </c>
      <c r="F13" s="12" t="s">
        <v>6</v>
      </c>
      <c r="G13" s="10" t="s">
        <v>194</v>
      </c>
      <c r="H13" s="10" t="s">
        <v>195</v>
      </c>
      <c r="I13" s="13" t="s">
        <v>6</v>
      </c>
    </row>
    <row r="14" spans="1:9" ht="15.45" customHeight="1">
      <c r="A14" s="8" t="s">
        <v>196</v>
      </c>
      <c r="B14" s="10" t="s">
        <v>197</v>
      </c>
      <c r="C14" s="9">
        <v>359571</v>
      </c>
      <c r="D14" s="10" t="s">
        <v>198</v>
      </c>
      <c r="E14" s="10" t="s">
        <v>199</v>
      </c>
      <c r="F14" s="12" t="s">
        <v>6</v>
      </c>
      <c r="G14" s="10" t="s">
        <v>200</v>
      </c>
      <c r="H14" s="10" t="s">
        <v>201</v>
      </c>
      <c r="I14" s="13" t="s">
        <v>6</v>
      </c>
    </row>
    <row r="15" spans="1:9" ht="15.45" customHeight="1">
      <c r="A15" s="8" t="s">
        <v>202</v>
      </c>
      <c r="B15" s="10" t="s">
        <v>203</v>
      </c>
      <c r="C15" s="9">
        <v>176653.51</v>
      </c>
      <c r="D15" s="10" t="s">
        <v>204</v>
      </c>
      <c r="E15" s="10" t="s">
        <v>205</v>
      </c>
      <c r="F15" s="9">
        <v>21433.13</v>
      </c>
      <c r="G15" s="10" t="s">
        <v>206</v>
      </c>
      <c r="H15" s="10" t="s">
        <v>207</v>
      </c>
      <c r="I15" s="13" t="s">
        <v>6</v>
      </c>
    </row>
    <row r="16" spans="1:9" ht="15.45" customHeight="1">
      <c r="A16" s="8" t="s">
        <v>208</v>
      </c>
      <c r="B16" s="10" t="s">
        <v>209</v>
      </c>
      <c r="C16" s="9">
        <v>6028779</v>
      </c>
      <c r="D16" s="10" t="s">
        <v>210</v>
      </c>
      <c r="E16" s="10" t="s">
        <v>211</v>
      </c>
      <c r="F16" s="12" t="s">
        <v>6</v>
      </c>
      <c r="G16" s="10" t="s">
        <v>212</v>
      </c>
      <c r="H16" s="10" t="s">
        <v>213</v>
      </c>
      <c r="I16" s="13" t="s">
        <v>6</v>
      </c>
    </row>
    <row r="17" spans="1:9" ht="15.45" customHeight="1">
      <c r="A17" s="8" t="s">
        <v>214</v>
      </c>
      <c r="B17" s="10" t="s">
        <v>215</v>
      </c>
      <c r="C17" s="12" t="s">
        <v>6</v>
      </c>
      <c r="D17" s="10" t="s">
        <v>216</v>
      </c>
      <c r="E17" s="10" t="s">
        <v>217</v>
      </c>
      <c r="F17" s="9">
        <v>3331</v>
      </c>
      <c r="G17" s="10" t="s">
        <v>218</v>
      </c>
      <c r="H17" s="10" t="s">
        <v>219</v>
      </c>
      <c r="I17" s="13" t="s">
        <v>6</v>
      </c>
    </row>
    <row r="18" spans="1:9" ht="15.45" customHeight="1">
      <c r="A18" s="8" t="s">
        <v>220</v>
      </c>
      <c r="B18" s="10" t="s">
        <v>221</v>
      </c>
      <c r="C18" s="9">
        <v>2727935</v>
      </c>
      <c r="D18" s="10" t="s">
        <v>222</v>
      </c>
      <c r="E18" s="10" t="s">
        <v>223</v>
      </c>
      <c r="F18" s="12" t="s">
        <v>6</v>
      </c>
      <c r="G18" s="10" t="s">
        <v>224</v>
      </c>
      <c r="H18" s="10" t="s">
        <v>225</v>
      </c>
      <c r="I18" s="13" t="s">
        <v>6</v>
      </c>
    </row>
    <row r="19" spans="1:9" ht="15.45" customHeight="1">
      <c r="A19" s="47" t="s">
        <v>226</v>
      </c>
      <c r="B19" s="48" t="s">
        <v>227</v>
      </c>
      <c r="C19" s="9">
        <v>98441</v>
      </c>
      <c r="D19" s="10" t="s">
        <v>228</v>
      </c>
      <c r="E19" s="10" t="s">
        <v>229</v>
      </c>
      <c r="F19" s="12" t="s">
        <v>6</v>
      </c>
      <c r="G19" s="10" t="s">
        <v>230</v>
      </c>
      <c r="H19" s="10" t="s">
        <v>231</v>
      </c>
      <c r="I19" s="13" t="s">
        <v>6</v>
      </c>
    </row>
    <row r="20" spans="1:9" ht="15.45" customHeight="1">
      <c r="A20" s="8" t="s">
        <v>232</v>
      </c>
      <c r="B20" s="10" t="s">
        <v>233</v>
      </c>
      <c r="C20" s="12" t="s">
        <v>6</v>
      </c>
      <c r="D20" s="10" t="s">
        <v>234</v>
      </c>
      <c r="E20" s="10" t="s">
        <v>235</v>
      </c>
      <c r="F20" s="9">
        <v>47997.5</v>
      </c>
      <c r="G20" s="10" t="s">
        <v>236</v>
      </c>
      <c r="H20" s="10" t="s">
        <v>237</v>
      </c>
      <c r="I20" s="13" t="s">
        <v>6</v>
      </c>
    </row>
    <row r="21" spans="1:9" ht="15.45" customHeight="1">
      <c r="A21" s="8" t="s">
        <v>238</v>
      </c>
      <c r="B21" s="10" t="s">
        <v>239</v>
      </c>
      <c r="C21" s="9">
        <v>91664</v>
      </c>
      <c r="D21" s="10" t="s">
        <v>240</v>
      </c>
      <c r="E21" s="10" t="s">
        <v>241</v>
      </c>
      <c r="F21" s="12" t="s">
        <v>6</v>
      </c>
      <c r="G21" s="10" t="s">
        <v>242</v>
      </c>
      <c r="H21" s="10" t="s">
        <v>243</v>
      </c>
      <c r="I21" s="13" t="s">
        <v>6</v>
      </c>
    </row>
    <row r="22" spans="1:9" ht="15.45" customHeight="1">
      <c r="A22" s="8" t="s">
        <v>244</v>
      </c>
      <c r="B22" s="10" t="s">
        <v>245</v>
      </c>
      <c r="C22" s="12" t="s">
        <v>6</v>
      </c>
      <c r="D22" s="10" t="s">
        <v>246</v>
      </c>
      <c r="E22" s="10" t="s">
        <v>247</v>
      </c>
      <c r="F22" s="12" t="s">
        <v>6</v>
      </c>
      <c r="G22" s="10" t="s">
        <v>248</v>
      </c>
      <c r="H22" s="10" t="s">
        <v>249</v>
      </c>
      <c r="I22" s="13" t="s">
        <v>6</v>
      </c>
    </row>
    <row r="23" spans="1:9" ht="15.45" customHeight="1">
      <c r="A23" s="8" t="s">
        <v>250</v>
      </c>
      <c r="B23" s="10" t="s">
        <v>251</v>
      </c>
      <c r="C23" s="9">
        <v>6777</v>
      </c>
      <c r="D23" s="10" t="s">
        <v>252</v>
      </c>
      <c r="E23" s="10" t="s">
        <v>253</v>
      </c>
      <c r="F23" s="12" t="s">
        <v>6</v>
      </c>
      <c r="G23" s="10" t="s">
        <v>254</v>
      </c>
      <c r="H23" s="10" t="s">
        <v>255</v>
      </c>
      <c r="I23" s="13" t="s">
        <v>6</v>
      </c>
    </row>
    <row r="24" spans="1:9" ht="15.45" customHeight="1">
      <c r="A24" s="8" t="s">
        <v>256</v>
      </c>
      <c r="B24" s="10" t="s">
        <v>257</v>
      </c>
      <c r="C24" s="12" t="s">
        <v>6</v>
      </c>
      <c r="D24" s="10" t="s">
        <v>258</v>
      </c>
      <c r="E24" s="10" t="s">
        <v>259</v>
      </c>
      <c r="F24" s="12" t="s">
        <v>6</v>
      </c>
      <c r="G24" s="10" t="s">
        <v>260</v>
      </c>
      <c r="H24" s="10" t="s">
        <v>261</v>
      </c>
      <c r="I24" s="13" t="s">
        <v>6</v>
      </c>
    </row>
    <row r="25" spans="1:9" ht="15.45" customHeight="1">
      <c r="A25" s="8" t="s">
        <v>262</v>
      </c>
      <c r="B25" s="10" t="s">
        <v>263</v>
      </c>
      <c r="C25" s="12" t="s">
        <v>6</v>
      </c>
      <c r="D25" s="10" t="s">
        <v>264</v>
      </c>
      <c r="E25" s="10" t="s">
        <v>265</v>
      </c>
      <c r="F25" s="9">
        <v>354496.63</v>
      </c>
      <c r="G25" s="48" t="s">
        <v>266</v>
      </c>
      <c r="H25" s="48" t="s">
        <v>267</v>
      </c>
      <c r="I25" s="13" t="s">
        <v>6</v>
      </c>
    </row>
    <row r="26" spans="1:9" ht="15.45" customHeight="1">
      <c r="A26" s="8" t="s">
        <v>268</v>
      </c>
      <c r="B26" s="10" t="s">
        <v>269</v>
      </c>
      <c r="C26" s="12" t="s">
        <v>6</v>
      </c>
      <c r="D26" s="10" t="s">
        <v>270</v>
      </c>
      <c r="E26" s="10" t="s">
        <v>271</v>
      </c>
      <c r="F26" s="9">
        <v>416210</v>
      </c>
      <c r="G26" s="10" t="s">
        <v>272</v>
      </c>
      <c r="H26" s="10" t="s">
        <v>273</v>
      </c>
      <c r="I26" s="13" t="s">
        <v>6</v>
      </c>
    </row>
    <row r="27" spans="1:9" ht="15.45" customHeight="1">
      <c r="A27" s="8" t="s">
        <v>274</v>
      </c>
      <c r="B27" s="10" t="s">
        <v>275</v>
      </c>
      <c r="C27" s="12" t="s">
        <v>6</v>
      </c>
      <c r="D27" s="10" t="s">
        <v>276</v>
      </c>
      <c r="E27" s="10" t="s">
        <v>277</v>
      </c>
      <c r="F27" s="9">
        <v>170933.96</v>
      </c>
      <c r="G27" s="10" t="s">
        <v>278</v>
      </c>
      <c r="H27" s="10" t="s">
        <v>279</v>
      </c>
      <c r="I27" s="13" t="s">
        <v>6</v>
      </c>
    </row>
    <row r="28" spans="1:9" ht="15.45" customHeight="1">
      <c r="A28" s="8" t="s">
        <v>280</v>
      </c>
      <c r="B28" s="10" t="s">
        <v>281</v>
      </c>
      <c r="C28" s="12" t="s">
        <v>6</v>
      </c>
      <c r="D28" s="10" t="s">
        <v>282</v>
      </c>
      <c r="E28" s="10" t="s">
        <v>283</v>
      </c>
      <c r="F28" s="9">
        <v>242599.6</v>
      </c>
      <c r="G28" s="10" t="s">
        <v>284</v>
      </c>
      <c r="H28" s="10" t="s">
        <v>285</v>
      </c>
      <c r="I28" s="13" t="s">
        <v>6</v>
      </c>
    </row>
    <row r="29" spans="1:9" ht="15.45" customHeight="1">
      <c r="A29" s="8" t="s">
        <v>286</v>
      </c>
      <c r="B29" s="10" t="s">
        <v>287</v>
      </c>
      <c r="C29" s="12" t="s">
        <v>6</v>
      </c>
      <c r="D29" s="10" t="s">
        <v>288</v>
      </c>
      <c r="E29" s="10" t="s">
        <v>289</v>
      </c>
      <c r="F29" s="9">
        <v>125000</v>
      </c>
      <c r="G29" s="10" t="s">
        <v>290</v>
      </c>
      <c r="H29" s="10" t="s">
        <v>291</v>
      </c>
      <c r="I29" s="13" t="s">
        <v>6</v>
      </c>
    </row>
    <row r="30" spans="1:9" ht="15.45" customHeight="1">
      <c r="A30" s="8" t="s">
        <v>292</v>
      </c>
      <c r="B30" s="10" t="s">
        <v>293</v>
      </c>
      <c r="C30" s="12" t="s">
        <v>6</v>
      </c>
      <c r="D30" s="10" t="s">
        <v>294</v>
      </c>
      <c r="E30" s="10" t="s">
        <v>295</v>
      </c>
      <c r="F30" s="9">
        <v>887300</v>
      </c>
      <c r="G30" s="10" t="s">
        <v>296</v>
      </c>
      <c r="H30" s="10" t="s">
        <v>297</v>
      </c>
      <c r="I30" s="13" t="s">
        <v>6</v>
      </c>
    </row>
    <row r="31" spans="1:9" ht="15.45" customHeight="1">
      <c r="A31" s="8" t="s">
        <v>298</v>
      </c>
      <c r="B31" s="10" t="s">
        <v>299</v>
      </c>
      <c r="C31" s="12" t="s">
        <v>6</v>
      </c>
      <c r="D31" s="10" t="s">
        <v>300</v>
      </c>
      <c r="E31" s="10" t="s">
        <v>301</v>
      </c>
      <c r="F31" s="12" t="s">
        <v>6</v>
      </c>
      <c r="G31" s="48" t="s">
        <v>302</v>
      </c>
      <c r="H31" s="48" t="s">
        <v>303</v>
      </c>
      <c r="I31" s="13" t="s">
        <v>6</v>
      </c>
    </row>
    <row r="32" spans="1:9" ht="15.45" customHeight="1">
      <c r="A32" s="8" t="s">
        <v>6</v>
      </c>
      <c r="B32" s="10" t="s">
        <v>6</v>
      </c>
      <c r="C32" s="12" t="s">
        <v>6</v>
      </c>
      <c r="D32" s="10" t="s">
        <v>304</v>
      </c>
      <c r="E32" s="10" t="s">
        <v>305</v>
      </c>
      <c r="F32" s="9">
        <v>2189.73</v>
      </c>
      <c r="G32" s="10" t="s">
        <v>306</v>
      </c>
      <c r="H32" s="10" t="s">
        <v>307</v>
      </c>
      <c r="I32" s="13" t="s">
        <v>6</v>
      </c>
    </row>
    <row r="33" spans="1:9" ht="15.45" customHeight="1">
      <c r="A33" s="8" t="s">
        <v>6</v>
      </c>
      <c r="B33" s="10" t="s">
        <v>6</v>
      </c>
      <c r="C33" s="12" t="s">
        <v>6</v>
      </c>
      <c r="D33" s="48" t="s">
        <v>308</v>
      </c>
      <c r="E33" s="48" t="s">
        <v>309</v>
      </c>
      <c r="F33" s="12" t="s">
        <v>6</v>
      </c>
      <c r="G33" s="10" t="s">
        <v>310</v>
      </c>
      <c r="H33" s="10" t="s">
        <v>311</v>
      </c>
      <c r="I33" s="13" t="s">
        <v>6</v>
      </c>
    </row>
    <row r="34" spans="1:9" ht="15.45" customHeight="1">
      <c r="A34" s="8" t="s">
        <v>6</v>
      </c>
      <c r="B34" s="10" t="s">
        <v>6</v>
      </c>
      <c r="C34" s="12" t="s">
        <v>6</v>
      </c>
      <c r="D34" s="10" t="s">
        <v>312</v>
      </c>
      <c r="E34" s="10" t="s">
        <v>313</v>
      </c>
      <c r="F34" s="12" t="s">
        <v>6</v>
      </c>
      <c r="G34" s="10" t="s">
        <v>314</v>
      </c>
      <c r="H34" s="49" t="s">
        <v>315</v>
      </c>
      <c r="I34" s="13" t="s">
        <v>6</v>
      </c>
    </row>
    <row r="35" spans="1:9" ht="15.45" customHeight="1">
      <c r="A35" s="8" t="s">
        <v>6</v>
      </c>
      <c r="B35" s="10" t="s">
        <v>6</v>
      </c>
      <c r="C35" s="12" t="s">
        <v>6</v>
      </c>
      <c r="D35" s="10" t="s">
        <v>6</v>
      </c>
      <c r="E35" s="10" t="s">
        <v>6</v>
      </c>
      <c r="F35" s="12" t="s">
        <v>6</v>
      </c>
      <c r="G35" s="10" t="s">
        <v>316</v>
      </c>
      <c r="H35" s="10" t="s">
        <v>317</v>
      </c>
      <c r="I35" s="13" t="s">
        <v>6</v>
      </c>
    </row>
    <row r="36" spans="1:9" ht="15.45" customHeight="1">
      <c r="A36" s="88" t="s">
        <v>318</v>
      </c>
      <c r="B36" s="89" t="s">
        <v>6</v>
      </c>
      <c r="C36" s="15">
        <v>24167197.710000001</v>
      </c>
      <c r="D36" s="89" t="s">
        <v>319</v>
      </c>
      <c r="E36" s="89" t="s">
        <v>6</v>
      </c>
      <c r="F36" s="89" t="s">
        <v>6</v>
      </c>
      <c r="G36" s="89" t="s">
        <v>6</v>
      </c>
      <c r="H36" s="89" t="s">
        <v>6</v>
      </c>
      <c r="I36" s="17">
        <v>2655498.86</v>
      </c>
    </row>
    <row r="37" spans="1:9" ht="29.25" customHeight="1">
      <c r="A37" s="76" t="s">
        <v>320</v>
      </c>
      <c r="B37" s="76" t="s">
        <v>6</v>
      </c>
      <c r="C37" s="76" t="s">
        <v>6</v>
      </c>
      <c r="D37" s="76" t="s">
        <v>6</v>
      </c>
      <c r="E37" s="76" t="s">
        <v>6</v>
      </c>
      <c r="F37" s="76" t="s">
        <v>6</v>
      </c>
      <c r="G37" s="76" t="s">
        <v>6</v>
      </c>
      <c r="H37" s="76" t="s">
        <v>6</v>
      </c>
      <c r="I37" s="76" t="s">
        <v>6</v>
      </c>
    </row>
    <row r="38" spans="1:9" ht="26.1" customHeight="1">
      <c r="A38" s="76" t="str">
        <f>IF(OR(AND(C36=0,I36=0),AND(C36="",I36="")),"    "&amp;MID(A2,6,50)&amp;"2021年度一般公共预算财政拨款基本支出决算表为空表。","")</f>
        <v/>
      </c>
      <c r="B38" s="76" t="s">
        <v>6</v>
      </c>
      <c r="C38" s="76" t="s">
        <v>6</v>
      </c>
      <c r="D38" s="76" t="s">
        <v>6</v>
      </c>
      <c r="E38" s="76" t="s">
        <v>6</v>
      </c>
      <c r="F38" s="76" t="s">
        <v>6</v>
      </c>
      <c r="G38" s="76" t="s">
        <v>6</v>
      </c>
      <c r="H38" s="76" t="s">
        <v>6</v>
      </c>
      <c r="I38" s="76" t="s">
        <v>6</v>
      </c>
    </row>
  </sheetData>
  <mergeCells count="7">
    <mergeCell ref="A38:I38"/>
    <mergeCell ref="A1:I1"/>
    <mergeCell ref="A3:C3"/>
    <mergeCell ref="D3:I3"/>
    <mergeCell ref="A36:B36"/>
    <mergeCell ref="D36:H36"/>
    <mergeCell ref="A37:I37"/>
  </mergeCells>
  <phoneticPr fontId="2" type="noConversion"/>
  <printOptions horizontalCentered="1"/>
  <pageMargins left="0.19685039370078741" right="0.19685039370078741" top="0.78740157480314965" bottom="0.19685039370078741" header="0.51181102362204722" footer="0"/>
  <pageSetup paperSize="9" scale="8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7"/>
  <sheetViews>
    <sheetView workbookViewId="0">
      <selection activeCell="A7" sqref="A7:F7"/>
    </sheetView>
  </sheetViews>
  <sheetFormatPr defaultRowHeight="13.2"/>
  <cols>
    <col min="1" max="6" width="22.6640625" style="1" customWidth="1"/>
    <col min="7" max="7" width="8.44140625" style="1" customWidth="1"/>
    <col min="8" max="256" width="9" style="1"/>
    <col min="257" max="260" width="16.33203125" style="1" customWidth="1"/>
    <col min="261" max="261" width="16.44140625" style="1" customWidth="1"/>
    <col min="262" max="262" width="16.33203125" style="1" customWidth="1"/>
    <col min="263" max="263" width="8.44140625" style="1" customWidth="1"/>
    <col min="264" max="512" width="9" style="1"/>
    <col min="513" max="516" width="16.33203125" style="1" customWidth="1"/>
    <col min="517" max="517" width="16.44140625" style="1" customWidth="1"/>
    <col min="518" max="518" width="16.33203125" style="1" customWidth="1"/>
    <col min="519" max="519" width="8.44140625" style="1" customWidth="1"/>
    <col min="520" max="768" width="9" style="1"/>
    <col min="769" max="772" width="16.33203125" style="1" customWidth="1"/>
    <col min="773" max="773" width="16.44140625" style="1" customWidth="1"/>
    <col min="774" max="774" width="16.33203125" style="1" customWidth="1"/>
    <col min="775" max="775" width="8.44140625" style="1" customWidth="1"/>
    <col min="776" max="1024" width="9" style="1"/>
    <col min="1025" max="1028" width="16.33203125" style="1" customWidth="1"/>
    <col min="1029" max="1029" width="16.44140625" style="1" customWidth="1"/>
    <col min="1030" max="1030" width="16.33203125" style="1" customWidth="1"/>
    <col min="1031" max="1031" width="8.44140625" style="1" customWidth="1"/>
    <col min="1032" max="1280" width="9" style="1"/>
    <col min="1281" max="1284" width="16.33203125" style="1" customWidth="1"/>
    <col min="1285" max="1285" width="16.44140625" style="1" customWidth="1"/>
    <col min="1286" max="1286" width="16.33203125" style="1" customWidth="1"/>
    <col min="1287" max="1287" width="8.44140625" style="1" customWidth="1"/>
    <col min="1288" max="1536" width="9" style="1"/>
    <col min="1537" max="1540" width="16.33203125" style="1" customWidth="1"/>
    <col min="1541" max="1541" width="16.44140625" style="1" customWidth="1"/>
    <col min="1542" max="1542" width="16.33203125" style="1" customWidth="1"/>
    <col min="1543" max="1543" width="8.44140625" style="1" customWidth="1"/>
    <col min="1544" max="1792" width="9" style="1"/>
    <col min="1793" max="1796" width="16.33203125" style="1" customWidth="1"/>
    <col min="1797" max="1797" width="16.44140625" style="1" customWidth="1"/>
    <col min="1798" max="1798" width="16.33203125" style="1" customWidth="1"/>
    <col min="1799" max="1799" width="8.44140625" style="1" customWidth="1"/>
    <col min="1800" max="2048" width="9" style="1"/>
    <col min="2049" max="2052" width="16.33203125" style="1" customWidth="1"/>
    <col min="2053" max="2053" width="16.44140625" style="1" customWidth="1"/>
    <col min="2054" max="2054" width="16.33203125" style="1" customWidth="1"/>
    <col min="2055" max="2055" width="8.44140625" style="1" customWidth="1"/>
    <col min="2056" max="2304" width="9" style="1"/>
    <col min="2305" max="2308" width="16.33203125" style="1" customWidth="1"/>
    <col min="2309" max="2309" width="16.44140625" style="1" customWidth="1"/>
    <col min="2310" max="2310" width="16.33203125" style="1" customWidth="1"/>
    <col min="2311" max="2311" width="8.44140625" style="1" customWidth="1"/>
    <col min="2312" max="2560" width="9" style="1"/>
    <col min="2561" max="2564" width="16.33203125" style="1" customWidth="1"/>
    <col min="2565" max="2565" width="16.44140625" style="1" customWidth="1"/>
    <col min="2566" max="2566" width="16.33203125" style="1" customWidth="1"/>
    <col min="2567" max="2567" width="8.44140625" style="1" customWidth="1"/>
    <col min="2568" max="2816" width="9" style="1"/>
    <col min="2817" max="2820" width="16.33203125" style="1" customWidth="1"/>
    <col min="2821" max="2821" width="16.44140625" style="1" customWidth="1"/>
    <col min="2822" max="2822" width="16.33203125" style="1" customWidth="1"/>
    <col min="2823" max="2823" width="8.44140625" style="1" customWidth="1"/>
    <col min="2824" max="3072" width="9" style="1"/>
    <col min="3073" max="3076" width="16.33203125" style="1" customWidth="1"/>
    <col min="3077" max="3077" width="16.44140625" style="1" customWidth="1"/>
    <col min="3078" max="3078" width="16.33203125" style="1" customWidth="1"/>
    <col min="3079" max="3079" width="8.44140625" style="1" customWidth="1"/>
    <col min="3080" max="3328" width="9" style="1"/>
    <col min="3329" max="3332" width="16.33203125" style="1" customWidth="1"/>
    <col min="3333" max="3333" width="16.44140625" style="1" customWidth="1"/>
    <col min="3334" max="3334" width="16.33203125" style="1" customWidth="1"/>
    <col min="3335" max="3335" width="8.44140625" style="1" customWidth="1"/>
    <col min="3336" max="3584" width="9" style="1"/>
    <col min="3585" max="3588" width="16.33203125" style="1" customWidth="1"/>
    <col min="3589" max="3589" width="16.44140625" style="1" customWidth="1"/>
    <col min="3590" max="3590" width="16.33203125" style="1" customWidth="1"/>
    <col min="3591" max="3591" width="8.44140625" style="1" customWidth="1"/>
    <col min="3592" max="3840" width="9" style="1"/>
    <col min="3841" max="3844" width="16.33203125" style="1" customWidth="1"/>
    <col min="3845" max="3845" width="16.44140625" style="1" customWidth="1"/>
    <col min="3846" max="3846" width="16.33203125" style="1" customWidth="1"/>
    <col min="3847" max="3847" width="8.44140625" style="1" customWidth="1"/>
    <col min="3848" max="4096" width="9" style="1"/>
    <col min="4097" max="4100" width="16.33203125" style="1" customWidth="1"/>
    <col min="4101" max="4101" width="16.44140625" style="1" customWidth="1"/>
    <col min="4102" max="4102" width="16.33203125" style="1" customWidth="1"/>
    <col min="4103" max="4103" width="8.44140625" style="1" customWidth="1"/>
    <col min="4104" max="4352" width="9" style="1"/>
    <col min="4353" max="4356" width="16.33203125" style="1" customWidth="1"/>
    <col min="4357" max="4357" width="16.44140625" style="1" customWidth="1"/>
    <col min="4358" max="4358" width="16.33203125" style="1" customWidth="1"/>
    <col min="4359" max="4359" width="8.44140625" style="1" customWidth="1"/>
    <col min="4360" max="4608" width="9" style="1"/>
    <col min="4609" max="4612" width="16.33203125" style="1" customWidth="1"/>
    <col min="4613" max="4613" width="16.44140625" style="1" customWidth="1"/>
    <col min="4614" max="4614" width="16.33203125" style="1" customWidth="1"/>
    <col min="4615" max="4615" width="8.44140625" style="1" customWidth="1"/>
    <col min="4616" max="4864" width="9" style="1"/>
    <col min="4865" max="4868" width="16.33203125" style="1" customWidth="1"/>
    <col min="4869" max="4869" width="16.44140625" style="1" customWidth="1"/>
    <col min="4870" max="4870" width="16.33203125" style="1" customWidth="1"/>
    <col min="4871" max="4871" width="8.44140625" style="1" customWidth="1"/>
    <col min="4872" max="5120" width="9" style="1"/>
    <col min="5121" max="5124" width="16.33203125" style="1" customWidth="1"/>
    <col min="5125" max="5125" width="16.44140625" style="1" customWidth="1"/>
    <col min="5126" max="5126" width="16.33203125" style="1" customWidth="1"/>
    <col min="5127" max="5127" width="8.44140625" style="1" customWidth="1"/>
    <col min="5128" max="5376" width="9" style="1"/>
    <col min="5377" max="5380" width="16.33203125" style="1" customWidth="1"/>
    <col min="5381" max="5381" width="16.44140625" style="1" customWidth="1"/>
    <col min="5382" max="5382" width="16.33203125" style="1" customWidth="1"/>
    <col min="5383" max="5383" width="8.44140625" style="1" customWidth="1"/>
    <col min="5384" max="5632" width="9" style="1"/>
    <col min="5633" max="5636" width="16.33203125" style="1" customWidth="1"/>
    <col min="5637" max="5637" width="16.44140625" style="1" customWidth="1"/>
    <col min="5638" max="5638" width="16.33203125" style="1" customWidth="1"/>
    <col min="5639" max="5639" width="8.44140625" style="1" customWidth="1"/>
    <col min="5640" max="5888" width="9" style="1"/>
    <col min="5889" max="5892" width="16.33203125" style="1" customWidth="1"/>
    <col min="5893" max="5893" width="16.44140625" style="1" customWidth="1"/>
    <col min="5894" max="5894" width="16.33203125" style="1" customWidth="1"/>
    <col min="5895" max="5895" width="8.44140625" style="1" customWidth="1"/>
    <col min="5896" max="6144" width="9" style="1"/>
    <col min="6145" max="6148" width="16.33203125" style="1" customWidth="1"/>
    <col min="6149" max="6149" width="16.44140625" style="1" customWidth="1"/>
    <col min="6150" max="6150" width="16.33203125" style="1" customWidth="1"/>
    <col min="6151" max="6151" width="8.44140625" style="1" customWidth="1"/>
    <col min="6152" max="6400" width="9" style="1"/>
    <col min="6401" max="6404" width="16.33203125" style="1" customWidth="1"/>
    <col min="6405" max="6405" width="16.44140625" style="1" customWidth="1"/>
    <col min="6406" max="6406" width="16.33203125" style="1" customWidth="1"/>
    <col min="6407" max="6407" width="8.44140625" style="1" customWidth="1"/>
    <col min="6408" max="6656" width="9" style="1"/>
    <col min="6657" max="6660" width="16.33203125" style="1" customWidth="1"/>
    <col min="6661" max="6661" width="16.44140625" style="1" customWidth="1"/>
    <col min="6662" max="6662" width="16.33203125" style="1" customWidth="1"/>
    <col min="6663" max="6663" width="8.44140625" style="1" customWidth="1"/>
    <col min="6664" max="6912" width="9" style="1"/>
    <col min="6913" max="6916" width="16.33203125" style="1" customWidth="1"/>
    <col min="6917" max="6917" width="16.44140625" style="1" customWidth="1"/>
    <col min="6918" max="6918" width="16.33203125" style="1" customWidth="1"/>
    <col min="6919" max="6919" width="8.44140625" style="1" customWidth="1"/>
    <col min="6920" max="7168" width="9" style="1"/>
    <col min="7169" max="7172" width="16.33203125" style="1" customWidth="1"/>
    <col min="7173" max="7173" width="16.44140625" style="1" customWidth="1"/>
    <col min="7174" max="7174" width="16.33203125" style="1" customWidth="1"/>
    <col min="7175" max="7175" width="8.44140625" style="1" customWidth="1"/>
    <col min="7176" max="7424" width="9" style="1"/>
    <col min="7425" max="7428" width="16.33203125" style="1" customWidth="1"/>
    <col min="7429" max="7429" width="16.44140625" style="1" customWidth="1"/>
    <col min="7430" max="7430" width="16.33203125" style="1" customWidth="1"/>
    <col min="7431" max="7431" width="8.44140625" style="1" customWidth="1"/>
    <col min="7432" max="7680" width="9" style="1"/>
    <col min="7681" max="7684" width="16.33203125" style="1" customWidth="1"/>
    <col min="7685" max="7685" width="16.44140625" style="1" customWidth="1"/>
    <col min="7686" max="7686" width="16.33203125" style="1" customWidth="1"/>
    <col min="7687" max="7687" width="8.44140625" style="1" customWidth="1"/>
    <col min="7688" max="7936" width="9" style="1"/>
    <col min="7937" max="7940" width="16.33203125" style="1" customWidth="1"/>
    <col min="7941" max="7941" width="16.44140625" style="1" customWidth="1"/>
    <col min="7942" max="7942" width="16.33203125" style="1" customWidth="1"/>
    <col min="7943" max="7943" width="8.44140625" style="1" customWidth="1"/>
    <col min="7944" max="8192" width="9" style="1"/>
    <col min="8193" max="8196" width="16.33203125" style="1" customWidth="1"/>
    <col min="8197" max="8197" width="16.44140625" style="1" customWidth="1"/>
    <col min="8198" max="8198" width="16.33203125" style="1" customWidth="1"/>
    <col min="8199" max="8199" width="8.44140625" style="1" customWidth="1"/>
    <col min="8200" max="8448" width="9" style="1"/>
    <col min="8449" max="8452" width="16.33203125" style="1" customWidth="1"/>
    <col min="8453" max="8453" width="16.44140625" style="1" customWidth="1"/>
    <col min="8454" max="8454" width="16.33203125" style="1" customWidth="1"/>
    <col min="8455" max="8455" width="8.44140625" style="1" customWidth="1"/>
    <col min="8456" max="8704" width="9" style="1"/>
    <col min="8705" max="8708" width="16.33203125" style="1" customWidth="1"/>
    <col min="8709" max="8709" width="16.44140625" style="1" customWidth="1"/>
    <col min="8710" max="8710" width="16.33203125" style="1" customWidth="1"/>
    <col min="8711" max="8711" width="8.44140625" style="1" customWidth="1"/>
    <col min="8712" max="8960" width="9" style="1"/>
    <col min="8961" max="8964" width="16.33203125" style="1" customWidth="1"/>
    <col min="8965" max="8965" width="16.44140625" style="1" customWidth="1"/>
    <col min="8966" max="8966" width="16.33203125" style="1" customWidth="1"/>
    <col min="8967" max="8967" width="8.44140625" style="1" customWidth="1"/>
    <col min="8968" max="9216" width="9" style="1"/>
    <col min="9217" max="9220" width="16.33203125" style="1" customWidth="1"/>
    <col min="9221" max="9221" width="16.44140625" style="1" customWidth="1"/>
    <col min="9222" max="9222" width="16.33203125" style="1" customWidth="1"/>
    <col min="9223" max="9223" width="8.44140625" style="1" customWidth="1"/>
    <col min="9224" max="9472" width="9" style="1"/>
    <col min="9473" max="9476" width="16.33203125" style="1" customWidth="1"/>
    <col min="9477" max="9477" width="16.44140625" style="1" customWidth="1"/>
    <col min="9478" max="9478" width="16.33203125" style="1" customWidth="1"/>
    <col min="9479" max="9479" width="8.44140625" style="1" customWidth="1"/>
    <col min="9480" max="9728" width="9" style="1"/>
    <col min="9729" max="9732" width="16.33203125" style="1" customWidth="1"/>
    <col min="9733" max="9733" width="16.44140625" style="1" customWidth="1"/>
    <col min="9734" max="9734" width="16.33203125" style="1" customWidth="1"/>
    <col min="9735" max="9735" width="8.44140625" style="1" customWidth="1"/>
    <col min="9736" max="9984" width="9" style="1"/>
    <col min="9985" max="9988" width="16.33203125" style="1" customWidth="1"/>
    <col min="9989" max="9989" width="16.44140625" style="1" customWidth="1"/>
    <col min="9990" max="9990" width="16.33203125" style="1" customWidth="1"/>
    <col min="9991" max="9991" width="8.44140625" style="1" customWidth="1"/>
    <col min="9992" max="10240" width="9" style="1"/>
    <col min="10241" max="10244" width="16.33203125" style="1" customWidth="1"/>
    <col min="10245" max="10245" width="16.44140625" style="1" customWidth="1"/>
    <col min="10246" max="10246" width="16.33203125" style="1" customWidth="1"/>
    <col min="10247" max="10247" width="8.44140625" style="1" customWidth="1"/>
    <col min="10248" max="10496" width="9" style="1"/>
    <col min="10497" max="10500" width="16.33203125" style="1" customWidth="1"/>
    <col min="10501" max="10501" width="16.44140625" style="1" customWidth="1"/>
    <col min="10502" max="10502" width="16.33203125" style="1" customWidth="1"/>
    <col min="10503" max="10503" width="8.44140625" style="1" customWidth="1"/>
    <col min="10504" max="10752" width="9" style="1"/>
    <col min="10753" max="10756" width="16.33203125" style="1" customWidth="1"/>
    <col min="10757" max="10757" width="16.44140625" style="1" customWidth="1"/>
    <col min="10758" max="10758" width="16.33203125" style="1" customWidth="1"/>
    <col min="10759" max="10759" width="8.44140625" style="1" customWidth="1"/>
    <col min="10760" max="11008" width="9" style="1"/>
    <col min="11009" max="11012" width="16.33203125" style="1" customWidth="1"/>
    <col min="11013" max="11013" width="16.44140625" style="1" customWidth="1"/>
    <col min="11014" max="11014" width="16.33203125" style="1" customWidth="1"/>
    <col min="11015" max="11015" width="8.44140625" style="1" customWidth="1"/>
    <col min="11016" max="11264" width="9" style="1"/>
    <col min="11265" max="11268" width="16.33203125" style="1" customWidth="1"/>
    <col min="11269" max="11269" width="16.44140625" style="1" customWidth="1"/>
    <col min="11270" max="11270" width="16.33203125" style="1" customWidth="1"/>
    <col min="11271" max="11271" width="8.44140625" style="1" customWidth="1"/>
    <col min="11272" max="11520" width="9" style="1"/>
    <col min="11521" max="11524" width="16.33203125" style="1" customWidth="1"/>
    <col min="11525" max="11525" width="16.44140625" style="1" customWidth="1"/>
    <col min="11526" max="11526" width="16.33203125" style="1" customWidth="1"/>
    <col min="11527" max="11527" width="8.44140625" style="1" customWidth="1"/>
    <col min="11528" max="11776" width="9" style="1"/>
    <col min="11777" max="11780" width="16.33203125" style="1" customWidth="1"/>
    <col min="11781" max="11781" width="16.44140625" style="1" customWidth="1"/>
    <col min="11782" max="11782" width="16.33203125" style="1" customWidth="1"/>
    <col min="11783" max="11783" width="8.44140625" style="1" customWidth="1"/>
    <col min="11784" max="12032" width="9" style="1"/>
    <col min="12033" max="12036" width="16.33203125" style="1" customWidth="1"/>
    <col min="12037" max="12037" width="16.44140625" style="1" customWidth="1"/>
    <col min="12038" max="12038" width="16.33203125" style="1" customWidth="1"/>
    <col min="12039" max="12039" width="8.44140625" style="1" customWidth="1"/>
    <col min="12040" max="12288" width="9" style="1"/>
    <col min="12289" max="12292" width="16.33203125" style="1" customWidth="1"/>
    <col min="12293" max="12293" width="16.44140625" style="1" customWidth="1"/>
    <col min="12294" max="12294" width="16.33203125" style="1" customWidth="1"/>
    <col min="12295" max="12295" width="8.44140625" style="1" customWidth="1"/>
    <col min="12296" max="12544" width="9" style="1"/>
    <col min="12545" max="12548" width="16.33203125" style="1" customWidth="1"/>
    <col min="12549" max="12549" width="16.44140625" style="1" customWidth="1"/>
    <col min="12550" max="12550" width="16.33203125" style="1" customWidth="1"/>
    <col min="12551" max="12551" width="8.44140625" style="1" customWidth="1"/>
    <col min="12552" max="12800" width="9" style="1"/>
    <col min="12801" max="12804" width="16.33203125" style="1" customWidth="1"/>
    <col min="12805" max="12805" width="16.44140625" style="1" customWidth="1"/>
    <col min="12806" max="12806" width="16.33203125" style="1" customWidth="1"/>
    <col min="12807" max="12807" width="8.44140625" style="1" customWidth="1"/>
    <col min="12808" max="13056" width="9" style="1"/>
    <col min="13057" max="13060" width="16.33203125" style="1" customWidth="1"/>
    <col min="13061" max="13061" width="16.44140625" style="1" customWidth="1"/>
    <col min="13062" max="13062" width="16.33203125" style="1" customWidth="1"/>
    <col min="13063" max="13063" width="8.44140625" style="1" customWidth="1"/>
    <col min="13064" max="13312" width="9" style="1"/>
    <col min="13313" max="13316" width="16.33203125" style="1" customWidth="1"/>
    <col min="13317" max="13317" width="16.44140625" style="1" customWidth="1"/>
    <col min="13318" max="13318" width="16.33203125" style="1" customWidth="1"/>
    <col min="13319" max="13319" width="8.44140625" style="1" customWidth="1"/>
    <col min="13320" max="13568" width="9" style="1"/>
    <col min="13569" max="13572" width="16.33203125" style="1" customWidth="1"/>
    <col min="13573" max="13573" width="16.44140625" style="1" customWidth="1"/>
    <col min="13574" max="13574" width="16.33203125" style="1" customWidth="1"/>
    <col min="13575" max="13575" width="8.44140625" style="1" customWidth="1"/>
    <col min="13576" max="13824" width="9" style="1"/>
    <col min="13825" max="13828" width="16.33203125" style="1" customWidth="1"/>
    <col min="13829" max="13829" width="16.44140625" style="1" customWidth="1"/>
    <col min="13830" max="13830" width="16.33203125" style="1" customWidth="1"/>
    <col min="13831" max="13831" width="8.44140625" style="1" customWidth="1"/>
    <col min="13832" max="14080" width="9" style="1"/>
    <col min="14081" max="14084" width="16.33203125" style="1" customWidth="1"/>
    <col min="14085" max="14085" width="16.44140625" style="1" customWidth="1"/>
    <col min="14086" max="14086" width="16.33203125" style="1" customWidth="1"/>
    <col min="14087" max="14087" width="8.44140625" style="1" customWidth="1"/>
    <col min="14088" max="14336" width="9" style="1"/>
    <col min="14337" max="14340" width="16.33203125" style="1" customWidth="1"/>
    <col min="14341" max="14341" width="16.44140625" style="1" customWidth="1"/>
    <col min="14342" max="14342" width="16.33203125" style="1" customWidth="1"/>
    <col min="14343" max="14343" width="8.44140625" style="1" customWidth="1"/>
    <col min="14344" max="14592" width="9" style="1"/>
    <col min="14593" max="14596" width="16.33203125" style="1" customWidth="1"/>
    <col min="14597" max="14597" width="16.44140625" style="1" customWidth="1"/>
    <col min="14598" max="14598" width="16.33203125" style="1" customWidth="1"/>
    <col min="14599" max="14599" width="8.44140625" style="1" customWidth="1"/>
    <col min="14600" max="14848" width="9" style="1"/>
    <col min="14849" max="14852" width="16.33203125" style="1" customWidth="1"/>
    <col min="14853" max="14853" width="16.44140625" style="1" customWidth="1"/>
    <col min="14854" max="14854" width="16.33203125" style="1" customWidth="1"/>
    <col min="14855" max="14855" width="8.44140625" style="1" customWidth="1"/>
    <col min="14856" max="15104" width="9" style="1"/>
    <col min="15105" max="15108" width="16.33203125" style="1" customWidth="1"/>
    <col min="15109" max="15109" width="16.44140625" style="1" customWidth="1"/>
    <col min="15110" max="15110" width="16.33203125" style="1" customWidth="1"/>
    <col min="15111" max="15111" width="8.44140625" style="1" customWidth="1"/>
    <col min="15112" max="15360" width="9" style="1"/>
    <col min="15361" max="15364" width="16.33203125" style="1" customWidth="1"/>
    <col min="15365" max="15365" width="16.44140625" style="1" customWidth="1"/>
    <col min="15366" max="15366" width="16.33203125" style="1" customWidth="1"/>
    <col min="15367" max="15367" width="8.44140625" style="1" customWidth="1"/>
    <col min="15368" max="15616" width="9" style="1"/>
    <col min="15617" max="15620" width="16.33203125" style="1" customWidth="1"/>
    <col min="15621" max="15621" width="16.44140625" style="1" customWidth="1"/>
    <col min="15622" max="15622" width="16.33203125" style="1" customWidth="1"/>
    <col min="15623" max="15623" width="8.44140625" style="1" customWidth="1"/>
    <col min="15624" max="15872" width="9" style="1"/>
    <col min="15873" max="15876" width="16.33203125" style="1" customWidth="1"/>
    <col min="15877" max="15877" width="16.44140625" style="1" customWidth="1"/>
    <col min="15878" max="15878" width="16.33203125" style="1" customWidth="1"/>
    <col min="15879" max="15879" width="8.44140625" style="1" customWidth="1"/>
    <col min="15880" max="16128" width="9" style="1"/>
    <col min="16129" max="16132" width="16.33203125" style="1" customWidth="1"/>
    <col min="16133" max="16133" width="16.44140625" style="1" customWidth="1"/>
    <col min="16134" max="16134" width="16.33203125" style="1" customWidth="1"/>
    <col min="16135" max="16135" width="8.44140625" style="1" customWidth="1"/>
    <col min="16136" max="16384" width="9" style="1"/>
  </cols>
  <sheetData>
    <row r="1" spans="1:6" ht="31.2">
      <c r="A1" s="77" t="s">
        <v>321</v>
      </c>
      <c r="B1" s="78"/>
      <c r="C1" s="77" t="s">
        <v>321</v>
      </c>
      <c r="D1" s="78"/>
      <c r="E1" s="78"/>
      <c r="F1" s="78"/>
    </row>
    <row r="2" spans="1:6" ht="20.100000000000001" customHeight="1">
      <c r="A2" s="31" t="s">
        <v>3</v>
      </c>
      <c r="F2" s="32" t="s">
        <v>4</v>
      </c>
    </row>
    <row r="3" spans="1:6" ht="36" customHeight="1">
      <c r="A3" s="81" t="s">
        <v>65</v>
      </c>
      <c r="B3" s="82" t="s">
        <v>322</v>
      </c>
      <c r="C3" s="82" t="s">
        <v>323</v>
      </c>
      <c r="D3" s="82" t="s">
        <v>6</v>
      </c>
      <c r="E3" s="82" t="s">
        <v>6</v>
      </c>
      <c r="F3" s="83" t="s">
        <v>324</v>
      </c>
    </row>
    <row r="4" spans="1:6" ht="36" customHeight="1">
      <c r="A4" s="79" t="s">
        <v>6</v>
      </c>
      <c r="B4" s="71" t="s">
        <v>6</v>
      </c>
      <c r="C4" s="19" t="s">
        <v>63</v>
      </c>
      <c r="D4" s="19" t="s">
        <v>325</v>
      </c>
      <c r="E4" s="19" t="s">
        <v>326</v>
      </c>
      <c r="F4" s="73" t="s">
        <v>6</v>
      </c>
    </row>
    <row r="5" spans="1:6" s="54" customFormat="1" ht="36" customHeight="1" thickBot="1">
      <c r="A5" s="50">
        <v>461784.86</v>
      </c>
      <c r="B5" s="51" t="s">
        <v>6</v>
      </c>
      <c r="C5" s="52">
        <v>461784.86</v>
      </c>
      <c r="D5" s="52">
        <v>336784.86</v>
      </c>
      <c r="E5" s="52">
        <v>125000</v>
      </c>
      <c r="F5" s="53" t="s">
        <v>6</v>
      </c>
    </row>
    <row r="6" spans="1:6" ht="29.25" customHeight="1">
      <c r="A6" s="80" t="s">
        <v>327</v>
      </c>
      <c r="B6" s="80" t="s">
        <v>6</v>
      </c>
      <c r="C6" s="80" t="s">
        <v>6</v>
      </c>
      <c r="D6" s="80" t="s">
        <v>6</v>
      </c>
      <c r="E6" s="80" t="s">
        <v>6</v>
      </c>
      <c r="F6" s="80" t="s">
        <v>6</v>
      </c>
    </row>
    <row r="7" spans="1:6" ht="32.25" customHeight="1">
      <c r="A7" s="80" t="str">
        <f>IF(OR(A5=0,A5=""),"    "&amp;MID(A2,6,50)&amp;"2021年度一般公共预算财政拨款“三公”经费支出决算表为空表。","")</f>
        <v/>
      </c>
      <c r="B7" s="80" t="s">
        <v>6</v>
      </c>
      <c r="C7" s="80" t="s">
        <v>6</v>
      </c>
      <c r="D7" s="80" t="s">
        <v>6</v>
      </c>
      <c r="E7" s="80" t="s">
        <v>6</v>
      </c>
      <c r="F7" s="80" t="s">
        <v>6</v>
      </c>
    </row>
  </sheetData>
  <mergeCells count="7">
    <mergeCell ref="A7:F7"/>
    <mergeCell ref="A1:F1"/>
    <mergeCell ref="A3:A4"/>
    <mergeCell ref="B3:B4"/>
    <mergeCell ref="C3:E3"/>
    <mergeCell ref="F3:F4"/>
    <mergeCell ref="A6:F6"/>
  </mergeCells>
  <phoneticPr fontId="2" type="noConversion"/>
  <printOptions horizontalCentered="1"/>
  <pageMargins left="0.19685039370078741" right="0.19685039370078741"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5</vt:i4>
      </vt:variant>
    </vt:vector>
  </HeadingPairs>
  <TitlesOfParts>
    <vt:vector size="17" baseType="lpstr">
      <vt:lpstr>封面</vt:lpstr>
      <vt:lpstr>收入支出决算总表</vt:lpstr>
      <vt:lpstr>收入决算表（按功能分类列示）</vt:lpstr>
      <vt:lpstr>收入决算表（按单位列示）</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国有资本经营预算财政拨款收入支出决算表</vt:lpstr>
      <vt:lpstr>项目支出决算表（主管部门使用）</vt:lpstr>
      <vt:lpstr>'收入决算表（按单位列示）'!Print_Titles</vt:lpstr>
      <vt:lpstr>'收入决算表（按功能分类列示）'!Print_Titles</vt:lpstr>
      <vt:lpstr>'项目支出决算表（主管部门使用）'!Print_Titles</vt:lpstr>
      <vt:lpstr>一般公共预算财政拨款支出决算表!Print_Titles</vt:lpstr>
      <vt:lpstr>支出决算表!Print_Titles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zhangjian</dc:creator>
  <cp:lastModifiedBy>津南纪委</cp:lastModifiedBy>
  <cp:lastPrinted>2022-09-23T00:57:14Z</cp:lastPrinted>
  <dcterms:created xsi:type="dcterms:W3CDTF">2022-09-18T05:38:37Z</dcterms:created>
  <dcterms:modified xsi:type="dcterms:W3CDTF">2022-10-27T01:23:07Z</dcterms:modified>
</cp:coreProperties>
</file>